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2110" sheetId="1" r:id="rId1"/>
  </sheets>
  <definedNames>
    <definedName name="_xlnm.Print_Area" localSheetId="0">КПК0212110!$A$1:$BQ$127</definedName>
  </definedNames>
  <calcPr calcId="124519"/>
</workbook>
</file>

<file path=xl/calcChain.xml><?xml version="1.0" encoding="utf-8"?>
<calcChain xmlns="http://schemas.openxmlformats.org/spreadsheetml/2006/main">
  <c r="BN114" i="1"/>
  <c r="BB114"/>
  <c r="AP114"/>
  <c r="AD114"/>
  <c r="BC105"/>
  <c r="BC104"/>
  <c r="BC103"/>
  <c r="BC102"/>
  <c r="BC101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A55"/>
  <c r="AW55"/>
  <c r="AQ55"/>
  <c r="AA55"/>
  <c r="BA54"/>
  <c r="AW54"/>
  <c r="BE54" s="1"/>
  <c r="AQ54"/>
  <c r="AA54"/>
  <c r="BA53"/>
  <c r="AW53"/>
  <c r="BE53" s="1"/>
  <c r="AQ53"/>
  <c r="AA53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E55" l="1"/>
  <c r="BE28"/>
</calcChain>
</file>

<file path=xl/sharedStrings.xml><?xml version="1.0" encoding="utf-8"?>
<sst xmlns="http://schemas.openxmlformats.org/spreadsheetml/2006/main" count="333" uniqueCount="152">
  <si>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</si>
  <si>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</si>
  <si>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</si>
  <si>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</si>
  <si>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</si>
  <si>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</si>
  <si>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</si>
  <si>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</si>
  <si>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</si>
  <si>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</si>
  <si>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</si>
  <si>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</si>
  <si>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</si>
  <si>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</si>
  <si>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</si>
  <si>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</si>
  <si>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</si>
  <si>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</si>
  <si>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</si>
  <si>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</si>
  <si>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</si>
  <si>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</si>
  <si>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</si>
  <si>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</si>
  <si>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</si>
  <si>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</si>
  <si>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</si>
  <si>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</si>
  <si>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</si>
  <si>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</si>
  <si>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</si>
  <si>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</si>
  <si>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</si>
  <si>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</si>
  <si>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</si>
  <si>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</si>
  <si>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</si>
  <si>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</si>
  <si>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</si>
  <si>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</si>
  <si>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</si>
  <si>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</si>
  <si>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</si>
  <si>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</si>
  <si>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</si>
  <si>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</si>
  <si>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</si>
  <si>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</si>
  <si>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</si>
  <si>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</si>
  <si>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</si>
  <si>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</si>
  <si>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</si>
  <si>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</si>
  <si>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</si>
  <si>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</si>
  <si>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</si>
  <si>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</si>
  <si>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</si>
  <si>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</si>
  <si>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</si>
  <si>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</si>
  <si>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</si>
  <si>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</si>
  <si>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</si>
  <si>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</si>
  <si>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</si>
  <si>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</si>
  <si>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</si>
  <si>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</si>
  <si>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</si>
  <si>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</si>
  <si>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</si>
  <si>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</si>
  <si>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</si>
  <si>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</si>
  <si>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</si>
  <si>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</si>
  <si>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</si>
  <si>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</si>
  <si>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</si>
  <si>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</si>
  <si>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</si>
  <si>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</si>
  <si>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</si>
  <si>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</si>
  <si>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t>Забезпечення діагностування і виявлення захворювання на ранніх стадіях та надання первинної медичної допомоги</t>
  </si>
  <si>
    <t>Придбання медичного обладнання (електрокардіографа, апарата УВЧ) для облаштування Амбулаторії загальної практики - сімейної медицини по вул.Шекерогринівська,54-А</t>
  </si>
  <si>
    <t>Проведення реконструкції системи газопостачання Амбулаторії загальної практики сімейнної медицини № 5 (вул.Воздвиженська,185) та облаштування її засобами дистанційної передачі даних щодо споживання природного газу</t>
  </si>
  <si>
    <t>Технічне забезпечення проведення планових медичних оглядів(придбання 2 електрокардіографів)</t>
  </si>
  <si>
    <t/>
  </si>
  <si>
    <t>Усього</t>
  </si>
  <si>
    <t>Міська цільова програма"Планові медичні огляди з метою раньої діагностики захворювань, включаючи злоякісні новоутвоення на 2017-2019рр."</t>
  </si>
  <si>
    <t>0212111 - Первинна медична допомога населенню, що надається центрами первинної медичної (медико-санітарної) допомоги</t>
  </si>
  <si>
    <t>Затрат</t>
  </si>
  <si>
    <t>Кількість штатних одиниць</t>
  </si>
  <si>
    <t>од.</t>
  </si>
  <si>
    <t>штатний розпис установи</t>
  </si>
  <si>
    <t>в.т.ч. лікарів, які надають первинну допомогу</t>
  </si>
  <si>
    <t>Загальна площа приміщень</t>
  </si>
  <si>
    <t>м.кв.</t>
  </si>
  <si>
    <t>Технічна документація на будівлі</t>
  </si>
  <si>
    <t>в т.ч. знаходитьс яв оренді</t>
  </si>
  <si>
    <t>Договір оренди</t>
  </si>
  <si>
    <t>Продукту</t>
  </si>
  <si>
    <t>Кількість прикріпленого населення</t>
  </si>
  <si>
    <t>осіб</t>
  </si>
  <si>
    <t>Статистична звітність</t>
  </si>
  <si>
    <t>Кількість пролікованих хворих</t>
  </si>
  <si>
    <t>тис.чол.</t>
  </si>
  <si>
    <t>Форма №20</t>
  </si>
  <si>
    <t>Ефективності</t>
  </si>
  <si>
    <t>Кількість прикріпленого населення на 1 лікаря, який надає первинну допомогу</t>
  </si>
  <si>
    <t>Статистичні та розрахункові дані</t>
  </si>
  <si>
    <t>Середня кількість відвідувань на 1 лікаря</t>
  </si>
  <si>
    <t>Якості</t>
  </si>
  <si>
    <t>Забезпечення повноти охоплення профілактичними щепленнями</t>
  </si>
  <si>
    <t>відс.</t>
  </si>
  <si>
    <t>Форма 063</t>
  </si>
  <si>
    <t>Виявлення візуальних форм онкозахворювань в занедбаних стадіях</t>
  </si>
  <si>
    <t>-</t>
  </si>
  <si>
    <t>Динаміка виявлених випадків туберкульозу в занедбаних стадіях</t>
  </si>
  <si>
    <t>Витрати на придбання обладнання для реєстрації медичної інформації при проведенні планових медичних оглядів</t>
  </si>
  <si>
    <t>тис.грн.</t>
  </si>
  <si>
    <t>Рішення 34 сесії Ніжинської міської ради 7 скликання від 21.12.2017р.</t>
  </si>
  <si>
    <t>Кількість одиниць обладнання для реєстрації медичної інформації при проведенні планових оглядів</t>
  </si>
  <si>
    <t>Середня сума видатків на придбання одиниці обладнання</t>
  </si>
  <si>
    <t>Розрахункові дані ( сума витрат/кількість одиниць обладанння)</t>
  </si>
  <si>
    <t>Динаміка зміни обсягів бюджетних асигнувань на придбання обладнання</t>
  </si>
  <si>
    <t>Розрахункові лані(співвідношення суми бюджетних асигнувань на придбання обладнання для проведення медичних оглядів на 2018 рік та відповідного показника на 2017 рік у відсотках)</t>
  </si>
  <si>
    <t>Витрати на придбання обладнання для облаштування</t>
  </si>
  <si>
    <t>Рішення 36 сесії Ніжинської міської ради 7 скликання від 28.02.2018р.</t>
  </si>
  <si>
    <t>Кількість одиниць обладнання для облаштування</t>
  </si>
  <si>
    <t>Розрахункові дані ( сума витрат/кількість одиниць обладнання)</t>
  </si>
  <si>
    <t>Розрахункові дані ( співвідношення суми бюджетних асигнувань на придбання обладнання для облаштування Амбулаторії на 2018 рік та відповідного показника на 2017 рік у відсотках)</t>
  </si>
  <si>
    <t>Витрати на виконання робіт з реконструкції</t>
  </si>
  <si>
    <t>Рішення 42 сесії Ніжинської міської ради 7 скликання від 28.08.2018р.</t>
  </si>
  <si>
    <t>Кількість обєктів,які планується реконструювати</t>
  </si>
  <si>
    <t>Рішення сесії</t>
  </si>
  <si>
    <t>Середня сума видатків на виконання етапу робіт з реконструкції</t>
  </si>
  <si>
    <t>Технічна документація на реконструкцію</t>
  </si>
  <si>
    <t>Динаміка зміни обсягів бюджетних асигнувань на проведення робіт з реконструкції</t>
  </si>
  <si>
    <t>Розрахункові дані(величина збільшення обсягу бюджетних асигнувань на проведення робіт з реконструкції на 2018 рік у порівнянні з 2017 роком у відсотках)</t>
  </si>
  <si>
    <t>0200000</t>
  </si>
  <si>
    <t xml:space="preserve"> </t>
  </si>
  <si>
    <t>(тис.грн)</t>
  </si>
  <si>
    <t xml:space="preserve">  (тис.грн)</t>
  </si>
  <si>
    <t>0212110</t>
  </si>
  <si>
    <t>Первинна медична допомога населенню</t>
  </si>
  <si>
    <t>Виконком Ніжинської міської ради</t>
  </si>
  <si>
    <t>0200000/'0210000</t>
  </si>
  <si>
    <t>на 01.01.2019року</t>
  </si>
</sst>
</file>

<file path=xl/styles.xml><?xml version="1.0" encoding="utf-8"?>
<styleSheet xmlns="http://schemas.openxmlformats.org/spreadsheetml/2006/main">
  <numFmts count="1">
    <numFmt numFmtId="172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left"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quotePrefix="1" applyFont="1" applyBorder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7"/>
  <sheetViews>
    <sheetView tabSelected="1" topLeftCell="A33" workbookViewId="0">
      <selection activeCell="L14" sqref="L14:BL14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9.75" hidden="1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hidden="1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1" spans="1:64" ht="15.75" customHeight="1">
      <c r="A11" s="67" t="s">
        <v>67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75" customHeight="1">
      <c r="A12" s="67" t="s">
        <v>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151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07" t="s">
        <v>143</v>
      </c>
      <c r="C14" s="35"/>
      <c r="D14" s="35"/>
      <c r="E14" s="35"/>
      <c r="F14" s="35"/>
      <c r="G14" s="35"/>
      <c r="H14" s="35"/>
      <c r="I14" s="35"/>
      <c r="J14" s="35"/>
      <c r="K14" s="35"/>
      <c r="L14" s="108" t="s">
        <v>144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</row>
    <row r="15" spans="1:64" ht="15.9" customHeight="1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27.9" customHeight="1">
      <c r="A16" s="4" t="s">
        <v>27</v>
      </c>
      <c r="B16" s="107" t="s">
        <v>150</v>
      </c>
      <c r="C16" s="35"/>
      <c r="D16" s="35"/>
      <c r="E16" s="35"/>
      <c r="F16" s="35"/>
      <c r="G16" s="35"/>
      <c r="H16" s="35"/>
      <c r="I16" s="35"/>
      <c r="J16" s="35"/>
      <c r="K16" s="35"/>
      <c r="L16" s="108" t="s">
        <v>149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</row>
    <row r="17" spans="1:79" ht="15.9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" customHeight="1">
      <c r="A18" s="4" t="s">
        <v>28</v>
      </c>
      <c r="B18" s="107" t="s">
        <v>147</v>
      </c>
      <c r="C18" s="35"/>
      <c r="D18" s="35"/>
      <c r="E18" s="35"/>
      <c r="F18" s="35"/>
      <c r="G18" s="35"/>
      <c r="H18" s="35"/>
      <c r="I18" s="35"/>
      <c r="J18" s="35"/>
      <c r="K18" s="35"/>
      <c r="M18" s="110" t="s">
        <v>90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108" t="s">
        <v>148</v>
      </c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</row>
    <row r="19" spans="1:79" ht="32.1" customHeight="1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15" customHeight="1">
      <c r="A22" s="63" t="s">
        <v>145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5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5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15478.6</v>
      </c>
      <c r="B28" s="12"/>
      <c r="C28" s="12"/>
      <c r="D28" s="12"/>
      <c r="E28" s="12"/>
      <c r="F28" s="12"/>
      <c r="G28" s="12"/>
      <c r="H28" s="12">
        <v>104</v>
      </c>
      <c r="I28" s="12"/>
      <c r="J28" s="12"/>
      <c r="K28" s="12"/>
      <c r="L28" s="12"/>
      <c r="M28" s="12"/>
      <c r="N28" s="12"/>
      <c r="O28" s="12">
        <f>A28+H28</f>
        <v>15582.6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-15478.6</v>
      </c>
      <c r="AR28" s="12"/>
      <c r="AS28" s="12"/>
      <c r="AT28" s="12"/>
      <c r="AU28" s="12"/>
      <c r="AV28" s="12"/>
      <c r="AW28" s="12"/>
      <c r="AX28" s="12">
        <f>AC28-H28</f>
        <v>-104</v>
      </c>
      <c r="AY28" s="12"/>
      <c r="AZ28" s="12"/>
      <c r="BA28" s="12"/>
      <c r="BB28" s="12"/>
      <c r="BC28" s="12"/>
      <c r="BD28" s="12"/>
      <c r="BE28" s="12">
        <f>AQ28+AX28</f>
        <v>-15582.6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66" t="s">
        <v>11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" customHeight="1">
      <c r="A32" s="63" t="s">
        <v>146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4" t="s">
        <v>53</v>
      </c>
      <c r="C37" s="44"/>
      <c r="D37" s="44"/>
      <c r="E37" s="44"/>
      <c r="F37" s="44" t="s">
        <v>54</v>
      </c>
      <c r="G37" s="44"/>
      <c r="H37" s="44"/>
      <c r="I37" s="44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5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5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84" customFormat="1" ht="46.8" customHeight="1">
      <c r="A38" s="74">
        <v>1</v>
      </c>
      <c r="B38" s="75" t="s">
        <v>85</v>
      </c>
      <c r="C38" s="76"/>
      <c r="D38" s="76"/>
      <c r="E38" s="77"/>
      <c r="F38" s="78" t="s">
        <v>83</v>
      </c>
      <c r="G38" s="79"/>
      <c r="H38" s="79"/>
      <c r="I38" s="79"/>
      <c r="J38" s="80" t="s">
        <v>84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10">
        <v>15478.6</v>
      </c>
      <c r="AB38" s="10"/>
      <c r="AC38" s="10"/>
      <c r="AD38" s="10"/>
      <c r="AE38" s="10">
        <v>104</v>
      </c>
      <c r="AF38" s="10"/>
      <c r="AG38" s="10"/>
      <c r="AH38" s="10"/>
      <c r="AI38" s="10">
        <f>AA38+AE38</f>
        <v>15582.6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-15478.6</v>
      </c>
      <c r="AZ38" s="10"/>
      <c r="BA38" s="10"/>
      <c r="BB38" s="10"/>
      <c r="BC38" s="10">
        <f>AQ38-AE38</f>
        <v>-104</v>
      </c>
      <c r="BD38" s="10"/>
      <c r="BE38" s="10"/>
      <c r="BF38" s="10"/>
      <c r="BG38" s="10">
        <f>AY38+BC38</f>
        <v>-15582.6</v>
      </c>
      <c r="BH38" s="10"/>
      <c r="BI38" s="10"/>
      <c r="BJ38" s="10"/>
      <c r="BK38" s="83"/>
      <c r="BL38" s="83"/>
      <c r="BM38" s="83"/>
      <c r="BN38" s="83"/>
      <c r="BO38" s="83"/>
      <c r="BP38" s="83"/>
      <c r="BQ38" s="83"/>
      <c r="CA38" s="84" t="s">
        <v>71</v>
      </c>
    </row>
    <row r="39" spans="1:79" ht="46.8" customHeight="1">
      <c r="A39" s="7">
        <v>2</v>
      </c>
      <c r="B39" s="73" t="s">
        <v>85</v>
      </c>
      <c r="C39" s="29"/>
      <c r="D39" s="29"/>
      <c r="E39" s="30"/>
      <c r="F39" s="69" t="s">
        <v>83</v>
      </c>
      <c r="G39" s="38"/>
      <c r="H39" s="38"/>
      <c r="I39" s="38"/>
      <c r="J39" s="70" t="s">
        <v>86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2">
        <v>15478.6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15478.6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-15478.6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-15478.6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78" customHeight="1">
      <c r="A40" s="7">
        <v>3</v>
      </c>
      <c r="B40" s="73" t="s">
        <v>85</v>
      </c>
      <c r="C40" s="29"/>
      <c r="D40" s="29"/>
      <c r="E40" s="30"/>
      <c r="F40" s="69" t="s">
        <v>83</v>
      </c>
      <c r="G40" s="38"/>
      <c r="H40" s="38"/>
      <c r="I40" s="38"/>
      <c r="J40" s="70" t="s">
        <v>87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12">
        <v>0</v>
      </c>
      <c r="AB40" s="12"/>
      <c r="AC40" s="12"/>
      <c r="AD40" s="12"/>
      <c r="AE40" s="12">
        <v>52.9</v>
      </c>
      <c r="AF40" s="12"/>
      <c r="AG40" s="12"/>
      <c r="AH40" s="12"/>
      <c r="AI40" s="12">
        <f>AA40+AE40</f>
        <v>52.9</v>
      </c>
      <c r="AJ40" s="12"/>
      <c r="AK40" s="12"/>
      <c r="AL40" s="12"/>
      <c r="AM40" s="12">
        <v>0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0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-52.9</v>
      </c>
      <c r="BD40" s="12"/>
      <c r="BE40" s="12"/>
      <c r="BF40" s="12"/>
      <c r="BG40" s="12">
        <f>AY40+BC40</f>
        <v>-52.9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ht="93.6" customHeight="1">
      <c r="A41" s="7">
        <v>4</v>
      </c>
      <c r="B41" s="73" t="s">
        <v>85</v>
      </c>
      <c r="C41" s="29"/>
      <c r="D41" s="29"/>
      <c r="E41" s="30"/>
      <c r="F41" s="69" t="s">
        <v>83</v>
      </c>
      <c r="G41" s="38"/>
      <c r="H41" s="38"/>
      <c r="I41" s="38"/>
      <c r="J41" s="70" t="s">
        <v>88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  <c r="AA41" s="12">
        <v>0</v>
      </c>
      <c r="AB41" s="12"/>
      <c r="AC41" s="12"/>
      <c r="AD41" s="12"/>
      <c r="AE41" s="12">
        <v>1.1000000000000001</v>
      </c>
      <c r="AF41" s="12"/>
      <c r="AG41" s="12"/>
      <c r="AH41" s="12"/>
      <c r="AI41" s="12">
        <f>AA41+AE41</f>
        <v>1.1000000000000001</v>
      </c>
      <c r="AJ41" s="12"/>
      <c r="AK41" s="12"/>
      <c r="AL41" s="12"/>
      <c r="AM41" s="12">
        <v>0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0</v>
      </c>
      <c r="AV41" s="12"/>
      <c r="AW41" s="12"/>
      <c r="AX41" s="12"/>
      <c r="AY41" s="12">
        <f>AM41-AA41</f>
        <v>0</v>
      </c>
      <c r="AZ41" s="12"/>
      <c r="BA41" s="12"/>
      <c r="BB41" s="12"/>
      <c r="BC41" s="12">
        <f>AQ41-AE41</f>
        <v>-1.1000000000000001</v>
      </c>
      <c r="BD41" s="12"/>
      <c r="BE41" s="12"/>
      <c r="BF41" s="12"/>
      <c r="BG41" s="12">
        <f>AY41+BC41</f>
        <v>-1.1000000000000001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ht="46.8" customHeight="1">
      <c r="A42" s="7">
        <v>5</v>
      </c>
      <c r="B42" s="73" t="s">
        <v>85</v>
      </c>
      <c r="C42" s="29"/>
      <c r="D42" s="29"/>
      <c r="E42" s="30"/>
      <c r="F42" s="69" t="s">
        <v>83</v>
      </c>
      <c r="G42" s="38"/>
      <c r="H42" s="38"/>
      <c r="I42" s="38"/>
      <c r="J42" s="70" t="s">
        <v>89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12">
        <v>0</v>
      </c>
      <c r="AB42" s="12"/>
      <c r="AC42" s="12"/>
      <c r="AD42" s="12"/>
      <c r="AE42" s="12">
        <v>50</v>
      </c>
      <c r="AF42" s="12"/>
      <c r="AG42" s="12"/>
      <c r="AH42" s="12"/>
      <c r="AI42" s="12">
        <f>AA42+AE42</f>
        <v>50</v>
      </c>
      <c r="AJ42" s="12"/>
      <c r="AK42" s="12"/>
      <c r="AL42" s="12"/>
      <c r="AM42" s="12">
        <v>0</v>
      </c>
      <c r="AN42" s="12"/>
      <c r="AO42" s="12"/>
      <c r="AP42" s="12"/>
      <c r="AQ42" s="12">
        <v>0</v>
      </c>
      <c r="AR42" s="12"/>
      <c r="AS42" s="12"/>
      <c r="AT42" s="12"/>
      <c r="AU42" s="12">
        <f>AM42+AQ42</f>
        <v>0</v>
      </c>
      <c r="AV42" s="12"/>
      <c r="AW42" s="12"/>
      <c r="AX42" s="12"/>
      <c r="AY42" s="12">
        <f>AM42-AA42</f>
        <v>0</v>
      </c>
      <c r="AZ42" s="12"/>
      <c r="BA42" s="12"/>
      <c r="BB42" s="12"/>
      <c r="BC42" s="12">
        <f>AQ42-AE42</f>
        <v>-50</v>
      </c>
      <c r="BD42" s="12"/>
      <c r="BE42" s="12"/>
      <c r="BF42" s="12"/>
      <c r="BG42" s="12">
        <f>AY42+BC42</f>
        <v>-50</v>
      </c>
      <c r="BH42" s="12"/>
      <c r="BI42" s="12"/>
      <c r="BJ42" s="12"/>
      <c r="BK42" s="16"/>
      <c r="BL42" s="16"/>
      <c r="BM42" s="16"/>
      <c r="BN42" s="16"/>
      <c r="BO42" s="16"/>
      <c r="BP42" s="16"/>
      <c r="BQ42" s="16"/>
    </row>
    <row r="43" spans="1:79" s="84" customFormat="1" ht="15.6" customHeight="1">
      <c r="A43" s="74"/>
      <c r="B43" s="75" t="s">
        <v>90</v>
      </c>
      <c r="C43" s="76"/>
      <c r="D43" s="76"/>
      <c r="E43" s="77"/>
      <c r="F43" s="78" t="s">
        <v>90</v>
      </c>
      <c r="G43" s="79"/>
      <c r="H43" s="79"/>
      <c r="I43" s="79"/>
      <c r="J43" s="80" t="s">
        <v>91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10">
        <v>15478.6</v>
      </c>
      <c r="AB43" s="10"/>
      <c r="AC43" s="10"/>
      <c r="AD43" s="10"/>
      <c r="AE43" s="10">
        <v>104</v>
      </c>
      <c r="AF43" s="10"/>
      <c r="AG43" s="10"/>
      <c r="AH43" s="10"/>
      <c r="AI43" s="10">
        <f>AA43+AE43</f>
        <v>15582.6</v>
      </c>
      <c r="AJ43" s="10"/>
      <c r="AK43" s="10"/>
      <c r="AL43" s="10"/>
      <c r="AM43" s="10">
        <v>0</v>
      </c>
      <c r="AN43" s="10"/>
      <c r="AO43" s="10"/>
      <c r="AP43" s="10"/>
      <c r="AQ43" s="10">
        <v>0</v>
      </c>
      <c r="AR43" s="10"/>
      <c r="AS43" s="10"/>
      <c r="AT43" s="10"/>
      <c r="AU43" s="10">
        <f>AM43+AQ43</f>
        <v>0</v>
      </c>
      <c r="AV43" s="10"/>
      <c r="AW43" s="10"/>
      <c r="AX43" s="10"/>
      <c r="AY43" s="10">
        <f>AM43-AA43</f>
        <v>-15478.6</v>
      </c>
      <c r="AZ43" s="10"/>
      <c r="BA43" s="10"/>
      <c r="BB43" s="10"/>
      <c r="BC43" s="10">
        <f>AQ43-AE43</f>
        <v>-104</v>
      </c>
      <c r="BD43" s="10"/>
      <c r="BE43" s="10"/>
      <c r="BF43" s="10"/>
      <c r="BG43" s="10">
        <f>AY43+BC43</f>
        <v>-15582.6</v>
      </c>
      <c r="BH43" s="10"/>
      <c r="BI43" s="10"/>
      <c r="BJ43" s="10"/>
      <c r="BK43" s="83"/>
      <c r="BL43" s="83"/>
      <c r="BM43" s="83"/>
      <c r="BN43" s="83"/>
      <c r="BO43" s="83"/>
      <c r="BP43" s="83"/>
      <c r="BQ43" s="83"/>
    </row>
    <row r="46" spans="1:79" ht="15.75" customHeight="1">
      <c r="A46" s="66" t="s">
        <v>32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79" ht="15" customHeight="1">
      <c r="A47" s="63" t="s">
        <v>146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9" spans="1:79" ht="39.9" customHeight="1">
      <c r="A49" s="9" t="s">
        <v>31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13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 t="s">
        <v>12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 t="s">
        <v>5</v>
      </c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 t="s">
        <v>80</v>
      </c>
      <c r="BJ49" s="9"/>
      <c r="BK49" s="9"/>
      <c r="BL49" s="9"/>
      <c r="BM49" s="9"/>
      <c r="BN49" s="9"/>
      <c r="BO49" s="9"/>
      <c r="BP49" s="9"/>
      <c r="BQ49" s="9"/>
    </row>
    <row r="50" spans="1:79" ht="29.1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 t="s">
        <v>10</v>
      </c>
      <c r="R50" s="9"/>
      <c r="S50" s="9"/>
      <c r="T50" s="9"/>
      <c r="U50" s="9"/>
      <c r="V50" s="9" t="s">
        <v>9</v>
      </c>
      <c r="W50" s="9"/>
      <c r="X50" s="9"/>
      <c r="Y50" s="9"/>
      <c r="Z50" s="9"/>
      <c r="AA50" s="9" t="s">
        <v>8</v>
      </c>
      <c r="AB50" s="9"/>
      <c r="AC50" s="9"/>
      <c r="AD50" s="9"/>
      <c r="AE50" s="9"/>
      <c r="AF50" s="9"/>
      <c r="AG50" s="9" t="s">
        <v>10</v>
      </c>
      <c r="AH50" s="9"/>
      <c r="AI50" s="9"/>
      <c r="AJ50" s="9"/>
      <c r="AK50" s="9"/>
      <c r="AL50" s="9" t="s">
        <v>9</v>
      </c>
      <c r="AM50" s="9"/>
      <c r="AN50" s="9"/>
      <c r="AO50" s="9"/>
      <c r="AP50" s="9"/>
      <c r="AQ50" s="9" t="s">
        <v>8</v>
      </c>
      <c r="AR50" s="9"/>
      <c r="AS50" s="9"/>
      <c r="AT50" s="9"/>
      <c r="AU50" s="9"/>
      <c r="AV50" s="9"/>
      <c r="AW50" s="9" t="s">
        <v>10</v>
      </c>
      <c r="AX50" s="11"/>
      <c r="AY50" s="11"/>
      <c r="AZ50" s="11"/>
      <c r="BA50" s="9" t="s">
        <v>9</v>
      </c>
      <c r="BB50" s="11"/>
      <c r="BC50" s="11"/>
      <c r="BD50" s="11"/>
      <c r="BE50" s="9" t="s">
        <v>8</v>
      </c>
      <c r="BF50" s="11"/>
      <c r="BG50" s="11"/>
      <c r="BH50" s="11"/>
      <c r="BI50" s="9"/>
      <c r="BJ50" s="9"/>
      <c r="BK50" s="9"/>
      <c r="BL50" s="9"/>
      <c r="BM50" s="9"/>
      <c r="BN50" s="9"/>
      <c r="BO50" s="9"/>
      <c r="BP50" s="9"/>
      <c r="BQ50" s="9"/>
    </row>
    <row r="51" spans="1:79" ht="15.9" customHeight="1">
      <c r="A51" s="9">
        <v>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2</v>
      </c>
      <c r="R51" s="9"/>
      <c r="S51" s="9"/>
      <c r="T51" s="9"/>
      <c r="U51" s="9"/>
      <c r="V51" s="9">
        <v>3</v>
      </c>
      <c r="W51" s="9"/>
      <c r="X51" s="9"/>
      <c r="Y51" s="9"/>
      <c r="Z51" s="9"/>
      <c r="AA51" s="9">
        <v>4</v>
      </c>
      <c r="AB51" s="9"/>
      <c r="AC51" s="9"/>
      <c r="AD51" s="9"/>
      <c r="AE51" s="9"/>
      <c r="AF51" s="9"/>
      <c r="AG51" s="9">
        <v>5</v>
      </c>
      <c r="AH51" s="9"/>
      <c r="AI51" s="9"/>
      <c r="AJ51" s="9"/>
      <c r="AK51" s="9"/>
      <c r="AL51" s="9">
        <v>6</v>
      </c>
      <c r="AM51" s="9"/>
      <c r="AN51" s="9"/>
      <c r="AO51" s="9"/>
      <c r="AP51" s="9"/>
      <c r="AQ51" s="9">
        <v>7</v>
      </c>
      <c r="AR51" s="9"/>
      <c r="AS51" s="9"/>
      <c r="AT51" s="9"/>
      <c r="AU51" s="9"/>
      <c r="AV51" s="9"/>
      <c r="AW51" s="9">
        <v>8</v>
      </c>
      <c r="AX51" s="11"/>
      <c r="AY51" s="11"/>
      <c r="AZ51" s="11"/>
      <c r="BA51" s="9">
        <v>9</v>
      </c>
      <c r="BB51" s="11"/>
      <c r="BC51" s="11"/>
      <c r="BD51" s="11"/>
      <c r="BE51" s="9">
        <v>10</v>
      </c>
      <c r="BF51" s="11"/>
      <c r="BG51" s="11"/>
      <c r="BH51" s="11"/>
      <c r="BI51" s="17">
        <v>11</v>
      </c>
      <c r="BJ51" s="17"/>
      <c r="BK51" s="17"/>
      <c r="BL51" s="17"/>
      <c r="BM51" s="17"/>
      <c r="BN51" s="17"/>
      <c r="BO51" s="17"/>
      <c r="BP51" s="17"/>
      <c r="BQ51" s="17"/>
    </row>
    <row r="52" spans="1:79" ht="18" hidden="1" customHeight="1">
      <c r="A52" s="15" t="s">
        <v>55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8" t="s">
        <v>47</v>
      </c>
      <c r="R52" s="18"/>
      <c r="S52" s="18"/>
      <c r="T52" s="18"/>
      <c r="U52" s="18"/>
      <c r="V52" s="18" t="s">
        <v>46</v>
      </c>
      <c r="W52" s="18"/>
      <c r="X52" s="18"/>
      <c r="Y52" s="18"/>
      <c r="Z52" s="18"/>
      <c r="AA52" s="65" t="s">
        <v>64</v>
      </c>
      <c r="AB52" s="14"/>
      <c r="AC52" s="14"/>
      <c r="AD52" s="14"/>
      <c r="AE52" s="14"/>
      <c r="AF52" s="14"/>
      <c r="AG52" s="18" t="s">
        <v>48</v>
      </c>
      <c r="AH52" s="18"/>
      <c r="AI52" s="18"/>
      <c r="AJ52" s="18"/>
      <c r="AK52" s="18"/>
      <c r="AL52" s="18" t="s">
        <v>49</v>
      </c>
      <c r="AM52" s="18"/>
      <c r="AN52" s="18"/>
      <c r="AO52" s="18"/>
      <c r="AP52" s="18"/>
      <c r="AQ52" s="65" t="s">
        <v>64</v>
      </c>
      <c r="AR52" s="14"/>
      <c r="AS52" s="14"/>
      <c r="AT52" s="14"/>
      <c r="AU52" s="14"/>
      <c r="AV52" s="14"/>
      <c r="AW52" s="13" t="s">
        <v>65</v>
      </c>
      <c r="AX52" s="13"/>
      <c r="AY52" s="13"/>
      <c r="AZ52" s="13"/>
      <c r="BA52" s="13" t="s">
        <v>82</v>
      </c>
      <c r="BB52" s="11"/>
      <c r="BC52" s="11"/>
      <c r="BD52" s="11"/>
      <c r="BE52" s="14" t="s">
        <v>62</v>
      </c>
      <c r="BF52" s="14"/>
      <c r="BG52" s="14"/>
      <c r="BH52" s="14"/>
      <c r="BI52" s="18" t="s">
        <v>81</v>
      </c>
      <c r="BJ52" s="18"/>
      <c r="BK52" s="18"/>
      <c r="BL52" s="18"/>
      <c r="BM52" s="18"/>
      <c r="BN52" s="18"/>
      <c r="BO52" s="18"/>
      <c r="BP52" s="18"/>
      <c r="BQ52" s="18"/>
      <c r="CA52" s="1" t="s">
        <v>72</v>
      </c>
    </row>
    <row r="53" spans="1:79" ht="62.4" customHeight="1">
      <c r="A53" s="89" t="s">
        <v>92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12">
        <v>0</v>
      </c>
      <c r="R53" s="12"/>
      <c r="S53" s="12"/>
      <c r="T53" s="12"/>
      <c r="U53" s="12"/>
      <c r="V53" s="12">
        <v>50</v>
      </c>
      <c r="W53" s="12"/>
      <c r="X53" s="12"/>
      <c r="Y53" s="12"/>
      <c r="Z53" s="12"/>
      <c r="AA53" s="12">
        <f>Q53+V53</f>
        <v>50</v>
      </c>
      <c r="AB53" s="12"/>
      <c r="AC53" s="12"/>
      <c r="AD53" s="12"/>
      <c r="AE53" s="12"/>
      <c r="AF53" s="12"/>
      <c r="AG53" s="12">
        <v>0</v>
      </c>
      <c r="AH53" s="12"/>
      <c r="AI53" s="12"/>
      <c r="AJ53" s="12"/>
      <c r="AK53" s="12"/>
      <c r="AL53" s="12">
        <v>0</v>
      </c>
      <c r="AM53" s="12"/>
      <c r="AN53" s="12"/>
      <c r="AO53" s="12"/>
      <c r="AP53" s="12"/>
      <c r="AQ53" s="12">
        <f>AG53+AL53</f>
        <v>0</v>
      </c>
      <c r="AR53" s="12"/>
      <c r="AS53" s="12"/>
      <c r="AT53" s="12"/>
      <c r="AU53" s="12"/>
      <c r="AV53" s="12"/>
      <c r="AW53" s="12">
        <f>AG53-Q53</f>
        <v>0</v>
      </c>
      <c r="AX53" s="92"/>
      <c r="AY53" s="92"/>
      <c r="AZ53" s="92"/>
      <c r="BA53" s="12">
        <f>AL53-V53</f>
        <v>-50</v>
      </c>
      <c r="BB53" s="92"/>
      <c r="BC53" s="92"/>
      <c r="BD53" s="92"/>
      <c r="BE53" s="12">
        <f>AW53+BA53</f>
        <v>-50</v>
      </c>
      <c r="BF53" s="92"/>
      <c r="BG53" s="92"/>
      <c r="BH53" s="92"/>
      <c r="BI53" s="64"/>
      <c r="BJ53" s="64"/>
      <c r="BK53" s="64"/>
      <c r="BL53" s="64"/>
      <c r="BM53" s="64"/>
      <c r="BN53" s="64"/>
      <c r="BO53" s="64"/>
      <c r="BP53" s="64"/>
      <c r="BQ53" s="64"/>
      <c r="CA53" s="1" t="s">
        <v>73</v>
      </c>
    </row>
    <row r="54" spans="1:79" ht="15.6" customHeight="1">
      <c r="A54" s="89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12">
        <v>0</v>
      </c>
      <c r="R54" s="12"/>
      <c r="S54" s="12"/>
      <c r="T54" s="12"/>
      <c r="U54" s="12"/>
      <c r="V54" s="12">
        <v>0</v>
      </c>
      <c r="W54" s="12"/>
      <c r="X54" s="12"/>
      <c r="Y54" s="12"/>
      <c r="Z54" s="12"/>
      <c r="AA54" s="12">
        <f>Q54+V54</f>
        <v>0</v>
      </c>
      <c r="AB54" s="12"/>
      <c r="AC54" s="12"/>
      <c r="AD54" s="12"/>
      <c r="AE54" s="12"/>
      <c r="AF54" s="12"/>
      <c r="AG54" s="12">
        <v>0</v>
      </c>
      <c r="AH54" s="12"/>
      <c r="AI54" s="12"/>
      <c r="AJ54" s="12"/>
      <c r="AK54" s="12"/>
      <c r="AL54" s="12">
        <v>0</v>
      </c>
      <c r="AM54" s="12"/>
      <c r="AN54" s="12"/>
      <c r="AO54" s="12"/>
      <c r="AP54" s="12"/>
      <c r="AQ54" s="12">
        <f>AG54+AL54</f>
        <v>0</v>
      </c>
      <c r="AR54" s="12"/>
      <c r="AS54" s="12"/>
      <c r="AT54" s="12"/>
      <c r="AU54" s="12"/>
      <c r="AV54" s="12"/>
      <c r="AW54" s="12">
        <f>AG54-Q54</f>
        <v>0</v>
      </c>
      <c r="AX54" s="92"/>
      <c r="AY54" s="92"/>
      <c r="AZ54" s="92"/>
      <c r="BA54" s="12">
        <f>AL54-V54</f>
        <v>0</v>
      </c>
      <c r="BB54" s="92"/>
      <c r="BC54" s="92"/>
      <c r="BD54" s="92"/>
      <c r="BE54" s="12">
        <f>AW54+BA54</f>
        <v>0</v>
      </c>
      <c r="BF54" s="92"/>
      <c r="BG54" s="92"/>
      <c r="BH54" s="92"/>
      <c r="BI54" s="64"/>
      <c r="BJ54" s="64"/>
      <c r="BK54" s="64"/>
      <c r="BL54" s="64"/>
      <c r="BM54" s="64"/>
      <c r="BN54" s="64"/>
      <c r="BO54" s="64"/>
      <c r="BP54" s="64"/>
      <c r="BQ54" s="64"/>
    </row>
    <row r="55" spans="1:79" s="84" customFormat="1" ht="15.6" customHeight="1">
      <c r="A55" s="93" t="s">
        <v>91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8"/>
      <c r="Q55" s="10">
        <v>0</v>
      </c>
      <c r="R55" s="10"/>
      <c r="S55" s="10"/>
      <c r="T55" s="10"/>
      <c r="U55" s="10"/>
      <c r="V55" s="10">
        <v>50</v>
      </c>
      <c r="W55" s="10"/>
      <c r="X55" s="10"/>
      <c r="Y55" s="10"/>
      <c r="Z55" s="10"/>
      <c r="AA55" s="10">
        <f>Q55+V55</f>
        <v>50</v>
      </c>
      <c r="AB55" s="10"/>
      <c r="AC55" s="10"/>
      <c r="AD55" s="10"/>
      <c r="AE55" s="10"/>
      <c r="AF55" s="10"/>
      <c r="AG55" s="10">
        <v>0</v>
      </c>
      <c r="AH55" s="10"/>
      <c r="AI55" s="10"/>
      <c r="AJ55" s="10"/>
      <c r="AK55" s="10"/>
      <c r="AL55" s="10">
        <v>0</v>
      </c>
      <c r="AM55" s="10"/>
      <c r="AN55" s="10"/>
      <c r="AO55" s="10"/>
      <c r="AP55" s="10"/>
      <c r="AQ55" s="10">
        <f>AG55+AL55</f>
        <v>0</v>
      </c>
      <c r="AR55" s="10"/>
      <c r="AS55" s="10"/>
      <c r="AT55" s="10"/>
      <c r="AU55" s="10"/>
      <c r="AV55" s="10"/>
      <c r="AW55" s="10">
        <f>AG55-Q55</f>
        <v>0</v>
      </c>
      <c r="AX55" s="94"/>
      <c r="AY55" s="94"/>
      <c r="AZ55" s="94"/>
      <c r="BA55" s="10">
        <f>AL55-V55</f>
        <v>-50</v>
      </c>
      <c r="BB55" s="94"/>
      <c r="BC55" s="94"/>
      <c r="BD55" s="94"/>
      <c r="BE55" s="10">
        <f>AW55+BA55</f>
        <v>-50</v>
      </c>
      <c r="BF55" s="94"/>
      <c r="BG55" s="94"/>
      <c r="BH55" s="94"/>
      <c r="BI55" s="95"/>
      <c r="BJ55" s="95"/>
      <c r="BK55" s="95"/>
      <c r="BL55" s="95"/>
      <c r="BM55" s="95"/>
      <c r="BN55" s="95"/>
      <c r="BO55" s="95"/>
      <c r="BP55" s="95"/>
      <c r="BQ55" s="95"/>
    </row>
    <row r="57" spans="1:79" ht="15.75" customHeight="1">
      <c r="A57" s="37" t="s">
        <v>16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</row>
    <row r="59" spans="1:79" ht="48.9" customHeight="1">
      <c r="A59" s="9" t="s">
        <v>20</v>
      </c>
      <c r="B59" s="9"/>
      <c r="C59" s="9" t="s">
        <v>14</v>
      </c>
      <c r="D59" s="9"/>
      <c r="E59" s="9"/>
      <c r="F59" s="9"/>
      <c r="G59" s="9" t="s">
        <v>19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 t="s">
        <v>18</v>
      </c>
      <c r="U59" s="9"/>
      <c r="V59" s="9"/>
      <c r="W59" s="9"/>
      <c r="X59" s="9"/>
      <c r="Y59" s="9" t="s">
        <v>17</v>
      </c>
      <c r="Z59" s="9"/>
      <c r="AA59" s="9"/>
      <c r="AB59" s="9"/>
      <c r="AC59" s="9"/>
      <c r="AD59" s="9"/>
      <c r="AE59" s="9"/>
      <c r="AF59" s="9"/>
      <c r="AG59" s="9"/>
      <c r="AH59" s="9"/>
      <c r="AI59" s="9" t="s">
        <v>13</v>
      </c>
      <c r="AJ59" s="9"/>
      <c r="AK59" s="9"/>
      <c r="AL59" s="9"/>
      <c r="AM59" s="9"/>
      <c r="AN59" s="9"/>
      <c r="AO59" s="9"/>
      <c r="AP59" s="9"/>
      <c r="AQ59" s="9"/>
      <c r="AR59" s="9"/>
      <c r="AS59" s="9" t="s">
        <v>33</v>
      </c>
      <c r="AT59" s="9"/>
      <c r="AU59" s="9"/>
      <c r="AV59" s="9"/>
      <c r="AW59" s="9"/>
      <c r="AX59" s="9"/>
      <c r="AY59" s="9"/>
      <c r="AZ59" s="9"/>
      <c r="BA59" s="9"/>
      <c r="BB59" s="9"/>
      <c r="BC59" s="9" t="s">
        <v>5</v>
      </c>
      <c r="BD59" s="9"/>
      <c r="BE59" s="9"/>
      <c r="BF59" s="9"/>
      <c r="BG59" s="9"/>
      <c r="BH59" s="9"/>
      <c r="BI59" s="9"/>
      <c r="BJ59" s="9"/>
      <c r="BK59" s="9"/>
      <c r="BL59" s="9"/>
    </row>
    <row r="60" spans="1:79" ht="15.9" customHeight="1">
      <c r="A60" s="9">
        <v>1</v>
      </c>
      <c r="B60" s="9"/>
      <c r="C60" s="9">
        <v>2</v>
      </c>
      <c r="D60" s="9"/>
      <c r="E60" s="9"/>
      <c r="F60" s="9"/>
      <c r="G60" s="9">
        <v>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v>4</v>
      </c>
      <c r="U60" s="9"/>
      <c r="V60" s="9"/>
      <c r="W60" s="9"/>
      <c r="X60" s="9"/>
      <c r="Y60" s="9">
        <v>5</v>
      </c>
      <c r="Z60" s="9"/>
      <c r="AA60" s="9"/>
      <c r="AB60" s="9"/>
      <c r="AC60" s="9"/>
      <c r="AD60" s="9"/>
      <c r="AE60" s="9"/>
      <c r="AF60" s="9"/>
      <c r="AG60" s="9"/>
      <c r="AH60" s="9"/>
      <c r="AI60" s="9">
        <v>6</v>
      </c>
      <c r="AJ60" s="9"/>
      <c r="AK60" s="9"/>
      <c r="AL60" s="9"/>
      <c r="AM60" s="9"/>
      <c r="AN60" s="9"/>
      <c r="AO60" s="9"/>
      <c r="AP60" s="9"/>
      <c r="AQ60" s="9"/>
      <c r="AR60" s="9"/>
      <c r="AS60" s="9">
        <v>7</v>
      </c>
      <c r="AT60" s="9"/>
      <c r="AU60" s="9"/>
      <c r="AV60" s="9"/>
      <c r="AW60" s="9"/>
      <c r="AX60" s="9"/>
      <c r="AY60" s="9"/>
      <c r="AZ60" s="9"/>
      <c r="BA60" s="9"/>
      <c r="BB60" s="9"/>
      <c r="BC60" s="9">
        <v>8</v>
      </c>
      <c r="BD60" s="9"/>
      <c r="BE60" s="9"/>
      <c r="BF60" s="9"/>
      <c r="BG60" s="9"/>
      <c r="BH60" s="9"/>
      <c r="BI60" s="9"/>
      <c r="BJ60" s="9"/>
      <c r="BK60" s="9"/>
      <c r="BL60" s="9"/>
    </row>
    <row r="61" spans="1:79" ht="12.75" hidden="1" customHeight="1">
      <c r="A61" s="44"/>
      <c r="B61" s="44"/>
      <c r="C61" s="44" t="s">
        <v>53</v>
      </c>
      <c r="D61" s="44"/>
      <c r="E61" s="44"/>
      <c r="F61" s="44"/>
      <c r="G61" s="15" t="s">
        <v>55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 t="s">
        <v>56</v>
      </c>
      <c r="U61" s="15"/>
      <c r="V61" s="15"/>
      <c r="W61" s="15"/>
      <c r="X61" s="15"/>
      <c r="Y61" s="15" t="s">
        <v>57</v>
      </c>
      <c r="Z61" s="15"/>
      <c r="AA61" s="15"/>
      <c r="AB61" s="15"/>
      <c r="AC61" s="15"/>
      <c r="AD61" s="15"/>
      <c r="AE61" s="15"/>
      <c r="AF61" s="15"/>
      <c r="AG61" s="15"/>
      <c r="AH61" s="15"/>
      <c r="AI61" s="18" t="s">
        <v>47</v>
      </c>
      <c r="AJ61" s="18"/>
      <c r="AK61" s="18"/>
      <c r="AL61" s="18"/>
      <c r="AM61" s="18"/>
      <c r="AN61" s="18"/>
      <c r="AO61" s="18"/>
      <c r="AP61" s="18"/>
      <c r="AQ61" s="18"/>
      <c r="AR61" s="18"/>
      <c r="AS61" s="18" t="s">
        <v>48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3" t="s">
        <v>66</v>
      </c>
      <c r="BD61" s="18"/>
      <c r="BE61" s="18"/>
      <c r="BF61" s="18"/>
      <c r="BG61" s="18"/>
      <c r="BH61" s="18"/>
      <c r="BI61" s="18"/>
      <c r="BJ61" s="18"/>
      <c r="BK61" s="18"/>
      <c r="BL61" s="18"/>
      <c r="CA61" s="1" t="s">
        <v>74</v>
      </c>
    </row>
    <row r="62" spans="1:79" s="84" customFormat="1" ht="62.4" customHeight="1">
      <c r="A62" s="98"/>
      <c r="B62" s="98"/>
      <c r="C62" s="99" t="s">
        <v>85</v>
      </c>
      <c r="D62" s="100"/>
      <c r="E62" s="100"/>
      <c r="F62" s="101"/>
      <c r="G62" s="80" t="s">
        <v>93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  <c r="CA62" s="84" t="s">
        <v>75</v>
      </c>
    </row>
    <row r="63" spans="1:79" s="84" customFormat="1" ht="62.4" customHeight="1">
      <c r="A63" s="98"/>
      <c r="B63" s="98"/>
      <c r="C63" s="99" t="s">
        <v>85</v>
      </c>
      <c r="D63" s="100"/>
      <c r="E63" s="100"/>
      <c r="F63" s="101"/>
      <c r="G63" s="80" t="s">
        <v>86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s="84" customFormat="1" ht="15.6" customHeight="1">
      <c r="A64" s="98"/>
      <c r="B64" s="98"/>
      <c r="C64" s="99" t="s">
        <v>85</v>
      </c>
      <c r="D64" s="100"/>
      <c r="E64" s="100"/>
      <c r="F64" s="101"/>
      <c r="G64" s="80" t="s">
        <v>94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.6" customHeight="1">
      <c r="A65" s="9"/>
      <c r="B65" s="9"/>
      <c r="C65" s="96" t="s">
        <v>85</v>
      </c>
      <c r="D65" s="47"/>
      <c r="E65" s="47"/>
      <c r="F65" s="97"/>
      <c r="G65" s="70" t="s">
        <v>95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  <c r="T65" s="39" t="s">
        <v>96</v>
      </c>
      <c r="U65" s="39"/>
      <c r="V65" s="39"/>
      <c r="W65" s="39"/>
      <c r="X65" s="39"/>
      <c r="Y65" s="70" t="s">
        <v>97</v>
      </c>
      <c r="Z65" s="71"/>
      <c r="AA65" s="71"/>
      <c r="AB65" s="71"/>
      <c r="AC65" s="71"/>
      <c r="AD65" s="71"/>
      <c r="AE65" s="71"/>
      <c r="AF65" s="71"/>
      <c r="AG65" s="71"/>
      <c r="AH65" s="72"/>
      <c r="AI65" s="12">
        <v>126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-126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ht="31.2" customHeight="1">
      <c r="A66" s="9"/>
      <c r="B66" s="9"/>
      <c r="C66" s="96" t="s">
        <v>85</v>
      </c>
      <c r="D66" s="47"/>
      <c r="E66" s="47"/>
      <c r="F66" s="97"/>
      <c r="G66" s="70" t="s">
        <v>98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39" t="s">
        <v>96</v>
      </c>
      <c r="U66" s="39"/>
      <c r="V66" s="39"/>
      <c r="W66" s="39"/>
      <c r="X66" s="39"/>
      <c r="Y66" s="70" t="s">
        <v>97</v>
      </c>
      <c r="Z66" s="85"/>
      <c r="AA66" s="85"/>
      <c r="AB66" s="85"/>
      <c r="AC66" s="85"/>
      <c r="AD66" s="85"/>
      <c r="AE66" s="85"/>
      <c r="AF66" s="85"/>
      <c r="AG66" s="85"/>
      <c r="AH66" s="86"/>
      <c r="AI66" s="12">
        <v>37.25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-37.25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ht="31.2" customHeight="1">
      <c r="A67" s="9"/>
      <c r="B67" s="9"/>
      <c r="C67" s="96" t="s">
        <v>85</v>
      </c>
      <c r="D67" s="47"/>
      <c r="E67" s="47"/>
      <c r="F67" s="97"/>
      <c r="G67" s="70" t="s">
        <v>99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  <c r="T67" s="39" t="s">
        <v>100</v>
      </c>
      <c r="U67" s="39"/>
      <c r="V67" s="39"/>
      <c r="W67" s="39"/>
      <c r="X67" s="39"/>
      <c r="Y67" s="70" t="s">
        <v>101</v>
      </c>
      <c r="Z67" s="85"/>
      <c r="AA67" s="85"/>
      <c r="AB67" s="85"/>
      <c r="AC67" s="85"/>
      <c r="AD67" s="85"/>
      <c r="AE67" s="85"/>
      <c r="AF67" s="85"/>
      <c r="AG67" s="85"/>
      <c r="AH67" s="86"/>
      <c r="AI67" s="12">
        <v>1297.7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-1297.7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ht="15.6" customHeight="1">
      <c r="A68" s="9"/>
      <c r="B68" s="9"/>
      <c r="C68" s="96" t="s">
        <v>85</v>
      </c>
      <c r="D68" s="47"/>
      <c r="E68" s="47"/>
      <c r="F68" s="97"/>
      <c r="G68" s="70" t="s">
        <v>102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  <c r="T68" s="39" t="s">
        <v>100</v>
      </c>
      <c r="U68" s="39"/>
      <c r="V68" s="39"/>
      <c r="W68" s="39"/>
      <c r="X68" s="39"/>
      <c r="Y68" s="70" t="s">
        <v>103</v>
      </c>
      <c r="Z68" s="85"/>
      <c r="AA68" s="85"/>
      <c r="AB68" s="85"/>
      <c r="AC68" s="85"/>
      <c r="AD68" s="85"/>
      <c r="AE68" s="85"/>
      <c r="AF68" s="85"/>
      <c r="AG68" s="85"/>
      <c r="AH68" s="86"/>
      <c r="AI68" s="12">
        <v>69.8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-69.8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84" customFormat="1" ht="15.6" customHeight="1">
      <c r="A69" s="98"/>
      <c r="B69" s="98"/>
      <c r="C69" s="99" t="s">
        <v>85</v>
      </c>
      <c r="D69" s="100"/>
      <c r="E69" s="100"/>
      <c r="F69" s="101"/>
      <c r="G69" s="80" t="s">
        <v>104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8"/>
      <c r="T69" s="102"/>
      <c r="U69" s="102"/>
      <c r="V69" s="102"/>
      <c r="W69" s="102"/>
      <c r="X69" s="102"/>
      <c r="Y69" s="80"/>
      <c r="Z69" s="87"/>
      <c r="AA69" s="87"/>
      <c r="AB69" s="87"/>
      <c r="AC69" s="87"/>
      <c r="AD69" s="87"/>
      <c r="AE69" s="87"/>
      <c r="AF69" s="87"/>
      <c r="AG69" s="87"/>
      <c r="AH69" s="88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31.2" customHeight="1">
      <c r="A70" s="9"/>
      <c r="B70" s="9"/>
      <c r="C70" s="96" t="s">
        <v>85</v>
      </c>
      <c r="D70" s="47"/>
      <c r="E70" s="47"/>
      <c r="F70" s="97"/>
      <c r="G70" s="70" t="s">
        <v>105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6"/>
      <c r="T70" s="39" t="s">
        <v>106</v>
      </c>
      <c r="U70" s="39"/>
      <c r="V70" s="39"/>
      <c r="W70" s="39"/>
      <c r="X70" s="39"/>
      <c r="Y70" s="70" t="s">
        <v>107</v>
      </c>
      <c r="Z70" s="85"/>
      <c r="AA70" s="85"/>
      <c r="AB70" s="85"/>
      <c r="AC70" s="85"/>
      <c r="AD70" s="85"/>
      <c r="AE70" s="85"/>
      <c r="AF70" s="85"/>
      <c r="AG70" s="85"/>
      <c r="AH70" s="86"/>
      <c r="AI70" s="12">
        <v>70.59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-70.59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ht="15.6" customHeight="1">
      <c r="A71" s="9"/>
      <c r="B71" s="9"/>
      <c r="C71" s="96" t="s">
        <v>85</v>
      </c>
      <c r="D71" s="47"/>
      <c r="E71" s="47"/>
      <c r="F71" s="97"/>
      <c r="G71" s="70" t="s">
        <v>108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  <c r="T71" s="39" t="s">
        <v>109</v>
      </c>
      <c r="U71" s="39"/>
      <c r="V71" s="39"/>
      <c r="W71" s="39"/>
      <c r="X71" s="39"/>
      <c r="Y71" s="70" t="s">
        <v>110</v>
      </c>
      <c r="Z71" s="85"/>
      <c r="AA71" s="85"/>
      <c r="AB71" s="85"/>
      <c r="AC71" s="85"/>
      <c r="AD71" s="85"/>
      <c r="AE71" s="85"/>
      <c r="AF71" s="85"/>
      <c r="AG71" s="85"/>
      <c r="AH71" s="86"/>
      <c r="AI71" s="12">
        <v>128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-128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84" customFormat="1" ht="15.6" customHeight="1">
      <c r="A72" s="98"/>
      <c r="B72" s="98"/>
      <c r="C72" s="99" t="s">
        <v>85</v>
      </c>
      <c r="D72" s="100"/>
      <c r="E72" s="100"/>
      <c r="F72" s="101"/>
      <c r="G72" s="80" t="s">
        <v>111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8"/>
      <c r="T72" s="102"/>
      <c r="U72" s="102"/>
      <c r="V72" s="102"/>
      <c r="W72" s="102"/>
      <c r="X72" s="102"/>
      <c r="Y72" s="80"/>
      <c r="Z72" s="87"/>
      <c r="AA72" s="87"/>
      <c r="AB72" s="87"/>
      <c r="AC72" s="87"/>
      <c r="AD72" s="87"/>
      <c r="AE72" s="87"/>
      <c r="AF72" s="87"/>
      <c r="AG72" s="87"/>
      <c r="AH72" s="88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46.8" customHeight="1">
      <c r="A73" s="9"/>
      <c r="B73" s="9"/>
      <c r="C73" s="96" t="s">
        <v>85</v>
      </c>
      <c r="D73" s="47"/>
      <c r="E73" s="47"/>
      <c r="F73" s="97"/>
      <c r="G73" s="70" t="s">
        <v>112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  <c r="T73" s="39" t="s">
        <v>106</v>
      </c>
      <c r="U73" s="39"/>
      <c r="V73" s="39"/>
      <c r="W73" s="39"/>
      <c r="X73" s="39"/>
      <c r="Y73" s="70" t="s">
        <v>113</v>
      </c>
      <c r="Z73" s="85"/>
      <c r="AA73" s="85"/>
      <c r="AB73" s="85"/>
      <c r="AC73" s="85"/>
      <c r="AD73" s="85"/>
      <c r="AE73" s="85"/>
      <c r="AF73" s="85"/>
      <c r="AG73" s="85"/>
      <c r="AH73" s="86"/>
      <c r="AI73" s="12">
        <v>1895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0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-1895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31.2" customHeight="1">
      <c r="A74" s="9"/>
      <c r="B74" s="9"/>
      <c r="C74" s="96" t="s">
        <v>85</v>
      </c>
      <c r="D74" s="47"/>
      <c r="E74" s="47"/>
      <c r="F74" s="97"/>
      <c r="G74" s="70" t="s">
        <v>114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39" t="s">
        <v>106</v>
      </c>
      <c r="U74" s="39"/>
      <c r="V74" s="39"/>
      <c r="W74" s="39"/>
      <c r="X74" s="39"/>
      <c r="Y74" s="70" t="s">
        <v>110</v>
      </c>
      <c r="Z74" s="85"/>
      <c r="AA74" s="85"/>
      <c r="AB74" s="85"/>
      <c r="AC74" s="85"/>
      <c r="AD74" s="85"/>
      <c r="AE74" s="85"/>
      <c r="AF74" s="85"/>
      <c r="AG74" s="85"/>
      <c r="AH74" s="86"/>
      <c r="AI74" s="12">
        <v>5796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-5796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84" customFormat="1" ht="15.6" customHeight="1">
      <c r="A75" s="98"/>
      <c r="B75" s="98"/>
      <c r="C75" s="99" t="s">
        <v>85</v>
      </c>
      <c r="D75" s="100"/>
      <c r="E75" s="100"/>
      <c r="F75" s="101"/>
      <c r="G75" s="80" t="s">
        <v>115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8"/>
      <c r="T75" s="102"/>
      <c r="U75" s="102"/>
      <c r="V75" s="102"/>
      <c r="W75" s="102"/>
      <c r="X75" s="102"/>
      <c r="Y75" s="80"/>
      <c r="Z75" s="87"/>
      <c r="AA75" s="87"/>
      <c r="AB75" s="87"/>
      <c r="AC75" s="87"/>
      <c r="AD75" s="87"/>
      <c r="AE75" s="87"/>
      <c r="AF75" s="87"/>
      <c r="AG75" s="87"/>
      <c r="AH75" s="88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31.2" customHeight="1">
      <c r="A76" s="9"/>
      <c r="B76" s="9"/>
      <c r="C76" s="96" t="s">
        <v>85</v>
      </c>
      <c r="D76" s="47"/>
      <c r="E76" s="47"/>
      <c r="F76" s="97"/>
      <c r="G76" s="70" t="s">
        <v>116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6"/>
      <c r="T76" s="39" t="s">
        <v>117</v>
      </c>
      <c r="U76" s="39"/>
      <c r="V76" s="39"/>
      <c r="W76" s="39"/>
      <c r="X76" s="39"/>
      <c r="Y76" s="70" t="s">
        <v>118</v>
      </c>
      <c r="Z76" s="85"/>
      <c r="AA76" s="85"/>
      <c r="AB76" s="85"/>
      <c r="AC76" s="85"/>
      <c r="AD76" s="85"/>
      <c r="AE76" s="85"/>
      <c r="AF76" s="85"/>
      <c r="AG76" s="85"/>
      <c r="AH76" s="86"/>
      <c r="AI76" s="12">
        <v>85.25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-85.25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ht="46.8" customHeight="1">
      <c r="A77" s="9"/>
      <c r="B77" s="9"/>
      <c r="C77" s="96" t="s">
        <v>85</v>
      </c>
      <c r="D77" s="47"/>
      <c r="E77" s="47"/>
      <c r="F77" s="97"/>
      <c r="G77" s="70" t="s">
        <v>119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  <c r="T77" s="39" t="s">
        <v>117</v>
      </c>
      <c r="U77" s="39"/>
      <c r="V77" s="39"/>
      <c r="W77" s="39"/>
      <c r="X77" s="39"/>
      <c r="Y77" s="70" t="s">
        <v>120</v>
      </c>
      <c r="Z77" s="85"/>
      <c r="AA77" s="85"/>
      <c r="AB77" s="85"/>
      <c r="AC77" s="85"/>
      <c r="AD77" s="85"/>
      <c r="AE77" s="85"/>
      <c r="AF77" s="85"/>
      <c r="AG77" s="85"/>
      <c r="AH77" s="86"/>
      <c r="AI77" s="12">
        <v>0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31.2" customHeight="1">
      <c r="A78" s="9"/>
      <c r="B78" s="9"/>
      <c r="C78" s="96" t="s">
        <v>85</v>
      </c>
      <c r="D78" s="47"/>
      <c r="E78" s="47"/>
      <c r="F78" s="97"/>
      <c r="G78" s="70" t="s">
        <v>121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6"/>
      <c r="T78" s="39" t="s">
        <v>117</v>
      </c>
      <c r="U78" s="39"/>
      <c r="V78" s="39"/>
      <c r="W78" s="39"/>
      <c r="X78" s="39"/>
      <c r="Y78" s="70" t="s">
        <v>120</v>
      </c>
      <c r="Z78" s="85"/>
      <c r="AA78" s="85"/>
      <c r="AB78" s="85"/>
      <c r="AC78" s="85"/>
      <c r="AD78" s="85"/>
      <c r="AE78" s="85"/>
      <c r="AF78" s="85"/>
      <c r="AG78" s="85"/>
      <c r="AH78" s="86"/>
      <c r="AI78" s="12">
        <v>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84" customFormat="1" ht="62.4" customHeight="1">
      <c r="A79" s="98"/>
      <c r="B79" s="98"/>
      <c r="C79" s="99" t="s">
        <v>85</v>
      </c>
      <c r="D79" s="100"/>
      <c r="E79" s="100"/>
      <c r="F79" s="101"/>
      <c r="G79" s="80" t="s">
        <v>89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102"/>
      <c r="U79" s="102"/>
      <c r="V79" s="102"/>
      <c r="W79" s="102"/>
      <c r="X79" s="102"/>
      <c r="Y79" s="80"/>
      <c r="Z79" s="87"/>
      <c r="AA79" s="87"/>
      <c r="AB79" s="87"/>
      <c r="AC79" s="87"/>
      <c r="AD79" s="87"/>
      <c r="AE79" s="87"/>
      <c r="AF79" s="87"/>
      <c r="AG79" s="87"/>
      <c r="AH79" s="88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s="84" customFormat="1" ht="15.6" customHeight="1">
      <c r="A80" s="98"/>
      <c r="B80" s="98"/>
      <c r="C80" s="99" t="s">
        <v>85</v>
      </c>
      <c r="D80" s="100"/>
      <c r="E80" s="100"/>
      <c r="F80" s="101"/>
      <c r="G80" s="80" t="s">
        <v>94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8"/>
      <c r="T80" s="102"/>
      <c r="U80" s="102"/>
      <c r="V80" s="102"/>
      <c r="W80" s="102"/>
      <c r="X80" s="102"/>
      <c r="Y80" s="80"/>
      <c r="Z80" s="87"/>
      <c r="AA80" s="87"/>
      <c r="AB80" s="87"/>
      <c r="AC80" s="87"/>
      <c r="AD80" s="87"/>
      <c r="AE80" s="87"/>
      <c r="AF80" s="87"/>
      <c r="AG80" s="87"/>
      <c r="AH80" s="88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>
        <f>AS80-AI80</f>
        <v>0</v>
      </c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62.4" customHeight="1">
      <c r="A81" s="9"/>
      <c r="B81" s="9"/>
      <c r="C81" s="96" t="s">
        <v>85</v>
      </c>
      <c r="D81" s="47"/>
      <c r="E81" s="47"/>
      <c r="F81" s="97"/>
      <c r="G81" s="70" t="s">
        <v>122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T81" s="39" t="s">
        <v>123</v>
      </c>
      <c r="U81" s="39"/>
      <c r="V81" s="39"/>
      <c r="W81" s="39"/>
      <c r="X81" s="39"/>
      <c r="Y81" s="70" t="s">
        <v>124</v>
      </c>
      <c r="Z81" s="85"/>
      <c r="AA81" s="85"/>
      <c r="AB81" s="85"/>
      <c r="AC81" s="85"/>
      <c r="AD81" s="85"/>
      <c r="AE81" s="85"/>
      <c r="AF81" s="85"/>
      <c r="AG81" s="85"/>
      <c r="AH81" s="86"/>
      <c r="AI81" s="12">
        <v>50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>
        <v>0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>
        <f>AS81-AI81</f>
        <v>-50</v>
      </c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84" customFormat="1" ht="15.6" customHeight="1">
      <c r="A82" s="98"/>
      <c r="B82" s="98"/>
      <c r="C82" s="99" t="s">
        <v>85</v>
      </c>
      <c r="D82" s="100"/>
      <c r="E82" s="100"/>
      <c r="F82" s="101"/>
      <c r="G82" s="80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8"/>
      <c r="T82" s="102"/>
      <c r="U82" s="102"/>
      <c r="V82" s="102"/>
      <c r="W82" s="102"/>
      <c r="X82" s="102"/>
      <c r="Y82" s="80"/>
      <c r="Z82" s="87"/>
      <c r="AA82" s="87"/>
      <c r="AB82" s="87"/>
      <c r="AC82" s="87"/>
      <c r="AD82" s="87"/>
      <c r="AE82" s="87"/>
      <c r="AF82" s="87"/>
      <c r="AG82" s="87"/>
      <c r="AH82" s="88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46.8" customHeight="1">
      <c r="A83" s="9"/>
      <c r="B83" s="9"/>
      <c r="C83" s="96" t="s">
        <v>85</v>
      </c>
      <c r="D83" s="47"/>
      <c r="E83" s="47"/>
      <c r="F83" s="97"/>
      <c r="G83" s="70" t="s">
        <v>125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39" t="s">
        <v>96</v>
      </c>
      <c r="U83" s="39"/>
      <c r="V83" s="39"/>
      <c r="W83" s="39"/>
      <c r="X83" s="39"/>
      <c r="Y83" s="70" t="s">
        <v>124</v>
      </c>
      <c r="Z83" s="85"/>
      <c r="AA83" s="85"/>
      <c r="AB83" s="85"/>
      <c r="AC83" s="85"/>
      <c r="AD83" s="85"/>
      <c r="AE83" s="85"/>
      <c r="AF83" s="85"/>
      <c r="AG83" s="85"/>
      <c r="AH83" s="86"/>
      <c r="AI83" s="12">
        <v>2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-2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84" customFormat="1" ht="15.6" customHeight="1">
      <c r="A84" s="98"/>
      <c r="B84" s="98"/>
      <c r="C84" s="99" t="s">
        <v>85</v>
      </c>
      <c r="D84" s="100"/>
      <c r="E84" s="100"/>
      <c r="F84" s="101"/>
      <c r="G84" s="80" t="s">
        <v>111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8"/>
      <c r="T84" s="102"/>
      <c r="U84" s="102"/>
      <c r="V84" s="102"/>
      <c r="W84" s="102"/>
      <c r="X84" s="102"/>
      <c r="Y84" s="80"/>
      <c r="Z84" s="87"/>
      <c r="AA84" s="87"/>
      <c r="AB84" s="87"/>
      <c r="AC84" s="87"/>
      <c r="AD84" s="87"/>
      <c r="AE84" s="87"/>
      <c r="AF84" s="87"/>
      <c r="AG84" s="87"/>
      <c r="AH84" s="88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46.8" customHeight="1">
      <c r="A85" s="9"/>
      <c r="B85" s="9"/>
      <c r="C85" s="96" t="s">
        <v>85</v>
      </c>
      <c r="D85" s="47"/>
      <c r="E85" s="47"/>
      <c r="F85" s="97"/>
      <c r="G85" s="70" t="s">
        <v>126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6"/>
      <c r="T85" s="39" t="s">
        <v>123</v>
      </c>
      <c r="U85" s="39"/>
      <c r="V85" s="39"/>
      <c r="W85" s="39"/>
      <c r="X85" s="39"/>
      <c r="Y85" s="70" t="s">
        <v>127</v>
      </c>
      <c r="Z85" s="85"/>
      <c r="AA85" s="85"/>
      <c r="AB85" s="85"/>
      <c r="AC85" s="85"/>
      <c r="AD85" s="85"/>
      <c r="AE85" s="85"/>
      <c r="AF85" s="85"/>
      <c r="AG85" s="85"/>
      <c r="AH85" s="86"/>
      <c r="AI85" s="12">
        <v>25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0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>
        <f>AS85-AI85</f>
        <v>-25</v>
      </c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84" customFormat="1" ht="15.6" customHeight="1">
      <c r="A86" s="98"/>
      <c r="B86" s="98"/>
      <c r="C86" s="99" t="s">
        <v>85</v>
      </c>
      <c r="D86" s="100"/>
      <c r="E86" s="100"/>
      <c r="F86" s="101"/>
      <c r="G86" s="80" t="s">
        <v>115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8"/>
      <c r="T86" s="102"/>
      <c r="U86" s="102"/>
      <c r="V86" s="102"/>
      <c r="W86" s="102"/>
      <c r="X86" s="102"/>
      <c r="Y86" s="80"/>
      <c r="Z86" s="87"/>
      <c r="AA86" s="87"/>
      <c r="AB86" s="87"/>
      <c r="AC86" s="87"/>
      <c r="AD86" s="87"/>
      <c r="AE86" s="87"/>
      <c r="AF86" s="87"/>
      <c r="AG86" s="87"/>
      <c r="AH86" s="88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124.8" customHeight="1">
      <c r="A87" s="9"/>
      <c r="B87" s="9"/>
      <c r="C87" s="96" t="s">
        <v>85</v>
      </c>
      <c r="D87" s="47"/>
      <c r="E87" s="47"/>
      <c r="F87" s="97"/>
      <c r="G87" s="70" t="s">
        <v>128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6"/>
      <c r="T87" s="39" t="s">
        <v>117</v>
      </c>
      <c r="U87" s="39"/>
      <c r="V87" s="39"/>
      <c r="W87" s="39"/>
      <c r="X87" s="39"/>
      <c r="Y87" s="70" t="s">
        <v>129</v>
      </c>
      <c r="Z87" s="85"/>
      <c r="AA87" s="85"/>
      <c r="AB87" s="85"/>
      <c r="AC87" s="85"/>
      <c r="AD87" s="85"/>
      <c r="AE87" s="85"/>
      <c r="AF87" s="85"/>
      <c r="AG87" s="85"/>
      <c r="AH87" s="86"/>
      <c r="AI87" s="12">
        <v>111.1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-111.1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84" customFormat="1" ht="93.6" customHeight="1">
      <c r="A88" s="98"/>
      <c r="B88" s="98"/>
      <c r="C88" s="99" t="s">
        <v>85</v>
      </c>
      <c r="D88" s="100"/>
      <c r="E88" s="100"/>
      <c r="F88" s="101"/>
      <c r="G88" s="80" t="s">
        <v>87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8"/>
      <c r="T88" s="102"/>
      <c r="U88" s="102"/>
      <c r="V88" s="102"/>
      <c r="W88" s="102"/>
      <c r="X88" s="102"/>
      <c r="Y88" s="80"/>
      <c r="Z88" s="87"/>
      <c r="AA88" s="87"/>
      <c r="AB88" s="87"/>
      <c r="AC88" s="87"/>
      <c r="AD88" s="87"/>
      <c r="AE88" s="87"/>
      <c r="AF88" s="87"/>
      <c r="AG88" s="87"/>
      <c r="AH88" s="88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>
        <f>AS88-AI88</f>
        <v>0</v>
      </c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s="84" customFormat="1" ht="15.6" customHeight="1">
      <c r="A89" s="98"/>
      <c r="B89" s="98"/>
      <c r="C89" s="99" t="s">
        <v>85</v>
      </c>
      <c r="D89" s="100"/>
      <c r="E89" s="100"/>
      <c r="F89" s="101"/>
      <c r="G89" s="80" t="s">
        <v>94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8"/>
      <c r="T89" s="102"/>
      <c r="U89" s="102"/>
      <c r="V89" s="102"/>
      <c r="W89" s="102"/>
      <c r="X89" s="102"/>
      <c r="Y89" s="80"/>
      <c r="Z89" s="87"/>
      <c r="AA89" s="87"/>
      <c r="AB89" s="87"/>
      <c r="AC89" s="87"/>
      <c r="AD89" s="87"/>
      <c r="AE89" s="87"/>
      <c r="AF89" s="87"/>
      <c r="AG89" s="87"/>
      <c r="AH89" s="88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>
        <f>AS89-AI89</f>
        <v>0</v>
      </c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46.8" customHeight="1">
      <c r="A90" s="9"/>
      <c r="B90" s="9"/>
      <c r="C90" s="96" t="s">
        <v>85</v>
      </c>
      <c r="D90" s="47"/>
      <c r="E90" s="47"/>
      <c r="F90" s="97"/>
      <c r="G90" s="70" t="s">
        <v>130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6"/>
      <c r="T90" s="39" t="s">
        <v>123</v>
      </c>
      <c r="U90" s="39"/>
      <c r="V90" s="39"/>
      <c r="W90" s="39"/>
      <c r="X90" s="39"/>
      <c r="Y90" s="70" t="s">
        <v>131</v>
      </c>
      <c r="Z90" s="85"/>
      <c r="AA90" s="85"/>
      <c r="AB90" s="85"/>
      <c r="AC90" s="85"/>
      <c r="AD90" s="85"/>
      <c r="AE90" s="85"/>
      <c r="AF90" s="85"/>
      <c r="AG90" s="85"/>
      <c r="AH90" s="86"/>
      <c r="AI90" s="12">
        <v>52.9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>
        <v>0</v>
      </c>
      <c r="AT90" s="12"/>
      <c r="AU90" s="12"/>
      <c r="AV90" s="12"/>
      <c r="AW90" s="12"/>
      <c r="AX90" s="12"/>
      <c r="AY90" s="12"/>
      <c r="AZ90" s="12"/>
      <c r="BA90" s="12"/>
      <c r="BB90" s="12"/>
      <c r="BC90" s="12">
        <f>AS90-AI90</f>
        <v>-52.9</v>
      </c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84" customFormat="1" ht="15.6" customHeight="1">
      <c r="A91" s="98"/>
      <c r="B91" s="98"/>
      <c r="C91" s="99" t="s">
        <v>85</v>
      </c>
      <c r="D91" s="100"/>
      <c r="E91" s="100"/>
      <c r="F91" s="101"/>
      <c r="G91" s="80" t="s">
        <v>104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8"/>
      <c r="T91" s="102"/>
      <c r="U91" s="102"/>
      <c r="V91" s="102"/>
      <c r="W91" s="102"/>
      <c r="X91" s="102"/>
      <c r="Y91" s="80"/>
      <c r="Z91" s="87"/>
      <c r="AA91" s="87"/>
      <c r="AB91" s="87"/>
      <c r="AC91" s="87"/>
      <c r="AD91" s="87"/>
      <c r="AE91" s="87"/>
      <c r="AF91" s="87"/>
      <c r="AG91" s="87"/>
      <c r="AH91" s="88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>
        <f>AS91-AI91</f>
        <v>0</v>
      </c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46.8" customHeight="1">
      <c r="A92" s="9"/>
      <c r="B92" s="9"/>
      <c r="C92" s="96" t="s">
        <v>85</v>
      </c>
      <c r="D92" s="47"/>
      <c r="E92" s="47"/>
      <c r="F92" s="97"/>
      <c r="G92" s="70" t="s">
        <v>132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6"/>
      <c r="T92" s="39" t="s">
        <v>96</v>
      </c>
      <c r="U92" s="39"/>
      <c r="V92" s="39"/>
      <c r="W92" s="39"/>
      <c r="X92" s="39"/>
      <c r="Y92" s="70" t="s">
        <v>131</v>
      </c>
      <c r="Z92" s="85"/>
      <c r="AA92" s="85"/>
      <c r="AB92" s="85"/>
      <c r="AC92" s="85"/>
      <c r="AD92" s="85"/>
      <c r="AE92" s="85"/>
      <c r="AF92" s="85"/>
      <c r="AG92" s="85"/>
      <c r="AH92" s="86"/>
      <c r="AI92" s="12">
        <v>2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0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-2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84" customFormat="1" ht="15.6" customHeight="1">
      <c r="A93" s="98"/>
      <c r="B93" s="98"/>
      <c r="C93" s="99" t="s">
        <v>85</v>
      </c>
      <c r="D93" s="100"/>
      <c r="E93" s="100"/>
      <c r="F93" s="101"/>
      <c r="G93" s="80" t="s">
        <v>111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8"/>
      <c r="T93" s="102"/>
      <c r="U93" s="102"/>
      <c r="V93" s="102"/>
      <c r="W93" s="102"/>
      <c r="X93" s="102"/>
      <c r="Y93" s="80"/>
      <c r="Z93" s="87"/>
      <c r="AA93" s="87"/>
      <c r="AB93" s="87"/>
      <c r="AC93" s="87"/>
      <c r="AD93" s="87"/>
      <c r="AE93" s="87"/>
      <c r="AF93" s="87"/>
      <c r="AG93" s="87"/>
      <c r="AH93" s="88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>
        <f>AS93-AI93</f>
        <v>0</v>
      </c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46.8" customHeight="1">
      <c r="A94" s="9"/>
      <c r="B94" s="9"/>
      <c r="C94" s="96" t="s">
        <v>85</v>
      </c>
      <c r="D94" s="47"/>
      <c r="E94" s="47"/>
      <c r="F94" s="97"/>
      <c r="G94" s="70" t="s">
        <v>126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6"/>
      <c r="T94" s="39" t="s">
        <v>123</v>
      </c>
      <c r="U94" s="39"/>
      <c r="V94" s="39"/>
      <c r="W94" s="39"/>
      <c r="X94" s="39"/>
      <c r="Y94" s="70" t="s">
        <v>133</v>
      </c>
      <c r="Z94" s="85"/>
      <c r="AA94" s="85"/>
      <c r="AB94" s="85"/>
      <c r="AC94" s="85"/>
      <c r="AD94" s="85"/>
      <c r="AE94" s="85"/>
      <c r="AF94" s="85"/>
      <c r="AG94" s="85"/>
      <c r="AH94" s="86"/>
      <c r="AI94" s="12">
        <v>26.45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0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-26.45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84" customFormat="1" ht="15.6" customHeight="1">
      <c r="A95" s="98"/>
      <c r="B95" s="98"/>
      <c r="C95" s="99" t="s">
        <v>85</v>
      </c>
      <c r="D95" s="100"/>
      <c r="E95" s="100"/>
      <c r="F95" s="101"/>
      <c r="G95" s="80" t="s">
        <v>115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8"/>
      <c r="T95" s="102"/>
      <c r="U95" s="102"/>
      <c r="V95" s="102"/>
      <c r="W95" s="102"/>
      <c r="X95" s="102"/>
      <c r="Y95" s="80"/>
      <c r="Z95" s="87"/>
      <c r="AA95" s="87"/>
      <c r="AB95" s="87"/>
      <c r="AC95" s="87"/>
      <c r="AD95" s="87"/>
      <c r="AE95" s="87"/>
      <c r="AF95" s="87"/>
      <c r="AG95" s="87"/>
      <c r="AH95" s="88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>
        <f>AS95-AI95</f>
        <v>0</v>
      </c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ht="124.8" customHeight="1">
      <c r="A96" s="9"/>
      <c r="B96" s="9"/>
      <c r="C96" s="96" t="s">
        <v>85</v>
      </c>
      <c r="D96" s="47"/>
      <c r="E96" s="47"/>
      <c r="F96" s="97"/>
      <c r="G96" s="70" t="s">
        <v>128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6"/>
      <c r="T96" s="39" t="s">
        <v>117</v>
      </c>
      <c r="U96" s="39"/>
      <c r="V96" s="39"/>
      <c r="W96" s="39"/>
      <c r="X96" s="39"/>
      <c r="Y96" s="70" t="s">
        <v>134</v>
      </c>
      <c r="Z96" s="85"/>
      <c r="AA96" s="85"/>
      <c r="AB96" s="85"/>
      <c r="AC96" s="85"/>
      <c r="AD96" s="85"/>
      <c r="AE96" s="85"/>
      <c r="AF96" s="85"/>
      <c r="AG96" s="85"/>
      <c r="AH96" s="86"/>
      <c r="AI96" s="12">
        <v>60.2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>
        <v>0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>
        <f>AS96-AI96</f>
        <v>-60.2</v>
      </c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9" s="84" customFormat="1" ht="124.8" customHeight="1">
      <c r="A97" s="98"/>
      <c r="B97" s="98"/>
      <c r="C97" s="99" t="s">
        <v>85</v>
      </c>
      <c r="D97" s="100"/>
      <c r="E97" s="100"/>
      <c r="F97" s="101"/>
      <c r="G97" s="80" t="s">
        <v>88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8"/>
      <c r="T97" s="102"/>
      <c r="U97" s="102"/>
      <c r="V97" s="102"/>
      <c r="W97" s="102"/>
      <c r="X97" s="102"/>
      <c r="Y97" s="80"/>
      <c r="Z97" s="87"/>
      <c r="AA97" s="87"/>
      <c r="AB97" s="87"/>
      <c r="AC97" s="87"/>
      <c r="AD97" s="87"/>
      <c r="AE97" s="87"/>
      <c r="AF97" s="87"/>
      <c r="AG97" s="87"/>
      <c r="AH97" s="88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>
        <f>AS97-AI97</f>
        <v>0</v>
      </c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9" s="84" customFormat="1" ht="15.6" customHeight="1">
      <c r="A98" s="98"/>
      <c r="B98" s="98"/>
      <c r="C98" s="99" t="s">
        <v>85</v>
      </c>
      <c r="D98" s="100"/>
      <c r="E98" s="100"/>
      <c r="F98" s="101"/>
      <c r="G98" s="80" t="s">
        <v>94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8"/>
      <c r="T98" s="102"/>
      <c r="U98" s="102"/>
      <c r="V98" s="102"/>
      <c r="W98" s="102"/>
      <c r="X98" s="102"/>
      <c r="Y98" s="80"/>
      <c r="Z98" s="87"/>
      <c r="AA98" s="87"/>
      <c r="AB98" s="87"/>
      <c r="AC98" s="87"/>
      <c r="AD98" s="87"/>
      <c r="AE98" s="87"/>
      <c r="AF98" s="87"/>
      <c r="AG98" s="87"/>
      <c r="AH98" s="88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>
        <f>AS98-AI98</f>
        <v>0</v>
      </c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9" ht="46.8" customHeight="1">
      <c r="A99" s="9"/>
      <c r="B99" s="9"/>
      <c r="C99" s="96" t="s">
        <v>85</v>
      </c>
      <c r="D99" s="47"/>
      <c r="E99" s="47"/>
      <c r="F99" s="97"/>
      <c r="G99" s="70" t="s">
        <v>135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6"/>
      <c r="T99" s="39" t="s">
        <v>123</v>
      </c>
      <c r="U99" s="39"/>
      <c r="V99" s="39"/>
      <c r="W99" s="39"/>
      <c r="X99" s="39"/>
      <c r="Y99" s="70" t="s">
        <v>136</v>
      </c>
      <c r="Z99" s="85"/>
      <c r="AA99" s="85"/>
      <c r="AB99" s="85"/>
      <c r="AC99" s="85"/>
      <c r="AD99" s="85"/>
      <c r="AE99" s="85"/>
      <c r="AF99" s="85"/>
      <c r="AG99" s="85"/>
      <c r="AH99" s="86"/>
      <c r="AI99" s="12">
        <v>1.1000000000000001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>
        <v>0</v>
      </c>
      <c r="AT99" s="12"/>
      <c r="AU99" s="12"/>
      <c r="AV99" s="12"/>
      <c r="AW99" s="12"/>
      <c r="AX99" s="12"/>
      <c r="AY99" s="12"/>
      <c r="AZ99" s="12"/>
      <c r="BA99" s="12"/>
      <c r="BB99" s="12"/>
      <c r="BC99" s="12">
        <f>AS99-AI99</f>
        <v>-1.1000000000000001</v>
      </c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9" s="84" customFormat="1" ht="15.6" customHeight="1">
      <c r="A100" s="98"/>
      <c r="B100" s="98"/>
      <c r="C100" s="99" t="s">
        <v>85</v>
      </c>
      <c r="D100" s="100"/>
      <c r="E100" s="100"/>
      <c r="F100" s="101"/>
      <c r="G100" s="80" t="s">
        <v>104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8"/>
      <c r="T100" s="102"/>
      <c r="U100" s="102"/>
      <c r="V100" s="102"/>
      <c r="W100" s="102"/>
      <c r="X100" s="102"/>
      <c r="Y100" s="80"/>
      <c r="Z100" s="87"/>
      <c r="AA100" s="87"/>
      <c r="AB100" s="87"/>
      <c r="AC100" s="87"/>
      <c r="AD100" s="87"/>
      <c r="AE100" s="87"/>
      <c r="AF100" s="87"/>
      <c r="AG100" s="87"/>
      <c r="AH100" s="88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>
        <f>AS100-AI100</f>
        <v>0</v>
      </c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9" ht="31.2" customHeight="1">
      <c r="A101" s="9"/>
      <c r="B101" s="9"/>
      <c r="C101" s="96" t="s">
        <v>85</v>
      </c>
      <c r="D101" s="47"/>
      <c r="E101" s="47"/>
      <c r="F101" s="97"/>
      <c r="G101" s="70" t="s">
        <v>137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6"/>
      <c r="T101" s="39" t="s">
        <v>96</v>
      </c>
      <c r="U101" s="39"/>
      <c r="V101" s="39"/>
      <c r="W101" s="39"/>
      <c r="X101" s="39"/>
      <c r="Y101" s="70" t="s">
        <v>138</v>
      </c>
      <c r="Z101" s="85"/>
      <c r="AA101" s="85"/>
      <c r="AB101" s="85"/>
      <c r="AC101" s="85"/>
      <c r="AD101" s="85"/>
      <c r="AE101" s="85"/>
      <c r="AF101" s="85"/>
      <c r="AG101" s="85"/>
      <c r="AH101" s="86"/>
      <c r="AI101" s="12">
        <v>1</v>
      </c>
      <c r="AJ101" s="12"/>
      <c r="AK101" s="12"/>
      <c r="AL101" s="12"/>
      <c r="AM101" s="12"/>
      <c r="AN101" s="12"/>
      <c r="AO101" s="12"/>
      <c r="AP101" s="12"/>
      <c r="AQ101" s="12"/>
      <c r="AR101" s="12"/>
      <c r="AS101" s="12">
        <v>0</v>
      </c>
      <c r="AT101" s="12"/>
      <c r="AU101" s="12"/>
      <c r="AV101" s="12"/>
      <c r="AW101" s="12"/>
      <c r="AX101" s="12"/>
      <c r="AY101" s="12"/>
      <c r="AZ101" s="12"/>
      <c r="BA101" s="12"/>
      <c r="BB101" s="12"/>
      <c r="BC101" s="12">
        <f>AS101-AI101</f>
        <v>-1</v>
      </c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9" s="84" customFormat="1" ht="15.6" customHeight="1">
      <c r="A102" s="98"/>
      <c r="B102" s="98"/>
      <c r="C102" s="99" t="s">
        <v>85</v>
      </c>
      <c r="D102" s="100"/>
      <c r="E102" s="100"/>
      <c r="F102" s="101"/>
      <c r="G102" s="80" t="s">
        <v>111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8"/>
      <c r="T102" s="102"/>
      <c r="U102" s="102"/>
      <c r="V102" s="102"/>
      <c r="W102" s="102"/>
      <c r="X102" s="102"/>
      <c r="Y102" s="80"/>
      <c r="Z102" s="87"/>
      <c r="AA102" s="87"/>
      <c r="AB102" s="87"/>
      <c r="AC102" s="87"/>
      <c r="AD102" s="87"/>
      <c r="AE102" s="87"/>
      <c r="AF102" s="87"/>
      <c r="AG102" s="87"/>
      <c r="AH102" s="88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>
        <f>AS102-AI102</f>
        <v>0</v>
      </c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9" ht="46.8" customHeight="1">
      <c r="A103" s="9"/>
      <c r="B103" s="9"/>
      <c r="C103" s="96" t="s">
        <v>85</v>
      </c>
      <c r="D103" s="47"/>
      <c r="E103" s="47"/>
      <c r="F103" s="97"/>
      <c r="G103" s="70" t="s">
        <v>139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6"/>
      <c r="T103" s="39" t="s">
        <v>123</v>
      </c>
      <c r="U103" s="39"/>
      <c r="V103" s="39"/>
      <c r="W103" s="39"/>
      <c r="X103" s="39"/>
      <c r="Y103" s="70" t="s">
        <v>140</v>
      </c>
      <c r="Z103" s="85"/>
      <c r="AA103" s="85"/>
      <c r="AB103" s="85"/>
      <c r="AC103" s="85"/>
      <c r="AD103" s="85"/>
      <c r="AE103" s="85"/>
      <c r="AF103" s="85"/>
      <c r="AG103" s="85"/>
      <c r="AH103" s="86"/>
      <c r="AI103" s="12">
        <v>1.1000000000000001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>
        <v>0</v>
      </c>
      <c r="AT103" s="12"/>
      <c r="AU103" s="12"/>
      <c r="AV103" s="12"/>
      <c r="AW103" s="12"/>
      <c r="AX103" s="12"/>
      <c r="AY103" s="12"/>
      <c r="AZ103" s="12"/>
      <c r="BA103" s="12"/>
      <c r="BB103" s="12"/>
      <c r="BC103" s="12">
        <f>AS103-AI103</f>
        <v>-1.1000000000000001</v>
      </c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9" s="84" customFormat="1" ht="15.6" customHeight="1">
      <c r="A104" s="98"/>
      <c r="B104" s="98"/>
      <c r="C104" s="99" t="s">
        <v>85</v>
      </c>
      <c r="D104" s="100"/>
      <c r="E104" s="100"/>
      <c r="F104" s="101"/>
      <c r="G104" s="80" t="s">
        <v>115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8"/>
      <c r="T104" s="102"/>
      <c r="U104" s="102"/>
      <c r="V104" s="102"/>
      <c r="W104" s="102"/>
      <c r="X104" s="102"/>
      <c r="Y104" s="80"/>
      <c r="Z104" s="87"/>
      <c r="AA104" s="87"/>
      <c r="AB104" s="87"/>
      <c r="AC104" s="87"/>
      <c r="AD104" s="87"/>
      <c r="AE104" s="87"/>
      <c r="AF104" s="87"/>
      <c r="AG104" s="87"/>
      <c r="AH104" s="88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>
        <f>AS104-AI104</f>
        <v>0</v>
      </c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9" ht="109.2" customHeight="1">
      <c r="A105" s="9"/>
      <c r="B105" s="9"/>
      <c r="C105" s="96" t="s">
        <v>85</v>
      </c>
      <c r="D105" s="47"/>
      <c r="E105" s="47"/>
      <c r="F105" s="97"/>
      <c r="G105" s="70" t="s">
        <v>141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6"/>
      <c r="T105" s="39" t="s">
        <v>117</v>
      </c>
      <c r="U105" s="39"/>
      <c r="V105" s="39"/>
      <c r="W105" s="39"/>
      <c r="X105" s="39"/>
      <c r="Y105" s="70" t="s">
        <v>142</v>
      </c>
      <c r="Z105" s="85"/>
      <c r="AA105" s="85"/>
      <c r="AB105" s="85"/>
      <c r="AC105" s="85"/>
      <c r="AD105" s="85"/>
      <c r="AE105" s="85"/>
      <c r="AF105" s="85"/>
      <c r="AG105" s="85"/>
      <c r="AH105" s="86"/>
      <c r="AI105" s="12">
        <v>100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>
        <v>0</v>
      </c>
      <c r="AT105" s="12"/>
      <c r="AU105" s="12"/>
      <c r="AV105" s="12"/>
      <c r="AW105" s="12"/>
      <c r="AX105" s="12"/>
      <c r="AY105" s="12"/>
      <c r="AZ105" s="12"/>
      <c r="BA105" s="12"/>
      <c r="BB105" s="12"/>
      <c r="BC105" s="12">
        <f>AS105-AI105</f>
        <v>-100</v>
      </c>
      <c r="BD105" s="12"/>
      <c r="BE105" s="12"/>
      <c r="BF105" s="12"/>
      <c r="BG105" s="12"/>
      <c r="BH105" s="12"/>
      <c r="BI105" s="12"/>
      <c r="BJ105" s="12"/>
      <c r="BK105" s="12"/>
      <c r="BL105" s="12"/>
    </row>
    <row r="107" spans="1:69" s="2" customFormat="1" ht="15.75" customHeight="1">
      <c r="A107" s="37" t="s">
        <v>34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</row>
    <row r="108" spans="1:69" ht="15" customHeight="1">
      <c r="A108" s="63" t="s">
        <v>145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</row>
    <row r="110" spans="1:69" ht="39.9" customHeight="1">
      <c r="A110" s="36" t="s">
        <v>22</v>
      </c>
      <c r="B110" s="36"/>
      <c r="C110" s="36"/>
      <c r="D110" s="36" t="s">
        <v>21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20" t="s">
        <v>14</v>
      </c>
      <c r="R110" s="21"/>
      <c r="S110" s="21"/>
      <c r="T110" s="21"/>
      <c r="U110" s="22"/>
      <c r="V110" s="36" t="s">
        <v>41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 t="s">
        <v>42</v>
      </c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 t="s">
        <v>43</v>
      </c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 t="s">
        <v>44</v>
      </c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</row>
    <row r="111" spans="1:69" ht="33.9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23"/>
      <c r="R111" s="24"/>
      <c r="S111" s="24"/>
      <c r="T111" s="24"/>
      <c r="U111" s="25"/>
      <c r="V111" s="36" t="s">
        <v>10</v>
      </c>
      <c r="W111" s="36"/>
      <c r="X111" s="36"/>
      <c r="Y111" s="36"/>
      <c r="Z111" s="36" t="s">
        <v>9</v>
      </c>
      <c r="AA111" s="36"/>
      <c r="AB111" s="36"/>
      <c r="AC111" s="36"/>
      <c r="AD111" s="36" t="s">
        <v>23</v>
      </c>
      <c r="AE111" s="36"/>
      <c r="AF111" s="36"/>
      <c r="AG111" s="36"/>
      <c r="AH111" s="36" t="s">
        <v>10</v>
      </c>
      <c r="AI111" s="36"/>
      <c r="AJ111" s="36"/>
      <c r="AK111" s="36"/>
      <c r="AL111" s="36" t="s">
        <v>9</v>
      </c>
      <c r="AM111" s="36"/>
      <c r="AN111" s="36"/>
      <c r="AO111" s="36"/>
      <c r="AP111" s="36" t="s">
        <v>23</v>
      </c>
      <c r="AQ111" s="36"/>
      <c r="AR111" s="36"/>
      <c r="AS111" s="36"/>
      <c r="AT111" s="36" t="s">
        <v>10</v>
      </c>
      <c r="AU111" s="36"/>
      <c r="AV111" s="36"/>
      <c r="AW111" s="36"/>
      <c r="AX111" s="36" t="s">
        <v>9</v>
      </c>
      <c r="AY111" s="36"/>
      <c r="AZ111" s="36"/>
      <c r="BA111" s="36"/>
      <c r="BB111" s="36" t="s">
        <v>23</v>
      </c>
      <c r="BC111" s="36"/>
      <c r="BD111" s="36"/>
      <c r="BE111" s="36"/>
      <c r="BF111" s="36" t="s">
        <v>10</v>
      </c>
      <c r="BG111" s="36"/>
      <c r="BH111" s="36"/>
      <c r="BI111" s="36"/>
      <c r="BJ111" s="36" t="s">
        <v>9</v>
      </c>
      <c r="BK111" s="36"/>
      <c r="BL111" s="36"/>
      <c r="BM111" s="36"/>
      <c r="BN111" s="36" t="s">
        <v>23</v>
      </c>
      <c r="BO111" s="36"/>
      <c r="BP111" s="36"/>
      <c r="BQ111" s="36"/>
    </row>
    <row r="112" spans="1:69" ht="15" customHeight="1">
      <c r="A112" s="36">
        <v>1</v>
      </c>
      <c r="B112" s="36"/>
      <c r="C112" s="36"/>
      <c r="D112" s="36">
        <v>2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60">
        <v>3</v>
      </c>
      <c r="R112" s="61"/>
      <c r="S112" s="61"/>
      <c r="T112" s="61"/>
      <c r="U112" s="62"/>
      <c r="V112" s="36">
        <v>4</v>
      </c>
      <c r="W112" s="36"/>
      <c r="X112" s="36"/>
      <c r="Y112" s="36"/>
      <c r="Z112" s="36">
        <v>5</v>
      </c>
      <c r="AA112" s="36"/>
      <c r="AB112" s="36"/>
      <c r="AC112" s="36"/>
      <c r="AD112" s="36">
        <v>6</v>
      </c>
      <c r="AE112" s="36"/>
      <c r="AF112" s="36"/>
      <c r="AG112" s="36"/>
      <c r="AH112" s="36">
        <v>7</v>
      </c>
      <c r="AI112" s="36"/>
      <c r="AJ112" s="36"/>
      <c r="AK112" s="36"/>
      <c r="AL112" s="36">
        <v>8</v>
      </c>
      <c r="AM112" s="36"/>
      <c r="AN112" s="36"/>
      <c r="AO112" s="36"/>
      <c r="AP112" s="36">
        <v>9</v>
      </c>
      <c r="AQ112" s="36"/>
      <c r="AR112" s="36"/>
      <c r="AS112" s="36"/>
      <c r="AT112" s="36">
        <v>10</v>
      </c>
      <c r="AU112" s="36"/>
      <c r="AV112" s="36"/>
      <c r="AW112" s="36"/>
      <c r="AX112" s="36">
        <v>11</v>
      </c>
      <c r="AY112" s="36"/>
      <c r="AZ112" s="36"/>
      <c r="BA112" s="36"/>
      <c r="BB112" s="36">
        <v>12</v>
      </c>
      <c r="BC112" s="36"/>
      <c r="BD112" s="36"/>
      <c r="BE112" s="36"/>
      <c r="BF112" s="36">
        <v>13</v>
      </c>
      <c r="BG112" s="36"/>
      <c r="BH112" s="36"/>
      <c r="BI112" s="36"/>
      <c r="BJ112" s="36">
        <v>14</v>
      </c>
      <c r="BK112" s="36"/>
      <c r="BL112" s="36"/>
      <c r="BM112" s="36"/>
      <c r="BN112" s="36">
        <v>15</v>
      </c>
      <c r="BO112" s="36"/>
      <c r="BP112" s="36"/>
      <c r="BQ112" s="36"/>
    </row>
    <row r="113" spans="1:79" ht="9" hidden="1" customHeight="1">
      <c r="A113" s="26" t="s">
        <v>58</v>
      </c>
      <c r="B113" s="27"/>
      <c r="C113" s="28"/>
      <c r="D113" s="54" t="s">
        <v>55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6"/>
      <c r="Q113" s="26" t="s">
        <v>53</v>
      </c>
      <c r="R113" s="27"/>
      <c r="S113" s="27"/>
      <c r="T113" s="27"/>
      <c r="U113" s="28"/>
      <c r="V113" s="31" t="s">
        <v>45</v>
      </c>
      <c r="W113" s="32"/>
      <c r="X113" s="32"/>
      <c r="Y113" s="33"/>
      <c r="Z113" s="31" t="s">
        <v>59</v>
      </c>
      <c r="AA113" s="32"/>
      <c r="AB113" s="32"/>
      <c r="AC113" s="33"/>
      <c r="AD113" s="51" t="s">
        <v>62</v>
      </c>
      <c r="AE113" s="52"/>
      <c r="AF113" s="52"/>
      <c r="AG113" s="53"/>
      <c r="AH113" s="31" t="s">
        <v>47</v>
      </c>
      <c r="AI113" s="32"/>
      <c r="AJ113" s="32"/>
      <c r="AK113" s="33"/>
      <c r="AL113" s="31" t="s">
        <v>46</v>
      </c>
      <c r="AM113" s="32"/>
      <c r="AN113" s="32"/>
      <c r="AO113" s="33"/>
      <c r="AP113" s="51" t="s">
        <v>62</v>
      </c>
      <c r="AQ113" s="52"/>
      <c r="AR113" s="52"/>
      <c r="AS113" s="53"/>
      <c r="AT113" s="31" t="s">
        <v>48</v>
      </c>
      <c r="AU113" s="32"/>
      <c r="AV113" s="32"/>
      <c r="AW113" s="33"/>
      <c r="AX113" s="31" t="s">
        <v>49</v>
      </c>
      <c r="AY113" s="32"/>
      <c r="AZ113" s="32"/>
      <c r="BA113" s="33"/>
      <c r="BB113" s="51" t="s">
        <v>62</v>
      </c>
      <c r="BC113" s="52"/>
      <c r="BD113" s="52"/>
      <c r="BE113" s="53"/>
      <c r="BF113" s="48" t="s">
        <v>60</v>
      </c>
      <c r="BG113" s="49"/>
      <c r="BH113" s="49"/>
      <c r="BI113" s="50"/>
      <c r="BJ113" s="31" t="s">
        <v>61</v>
      </c>
      <c r="BK113" s="32"/>
      <c r="BL113" s="32"/>
      <c r="BM113" s="33"/>
      <c r="BN113" s="51" t="s">
        <v>62</v>
      </c>
      <c r="BO113" s="52"/>
      <c r="BP113" s="52"/>
      <c r="BQ113" s="53"/>
      <c r="CA113" s="1" t="s">
        <v>76</v>
      </c>
    </row>
    <row r="114" spans="1:79" s="84" customFormat="1" ht="15.6" customHeight="1">
      <c r="A114" s="103" t="s">
        <v>90</v>
      </c>
      <c r="B114" s="76"/>
      <c r="C114" s="77"/>
      <c r="D114" s="80" t="s">
        <v>91</v>
      </c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8"/>
      <c r="Q114" s="103"/>
      <c r="R114" s="76"/>
      <c r="S114" s="76"/>
      <c r="T114" s="76"/>
      <c r="U114" s="77"/>
      <c r="V114" s="57"/>
      <c r="W114" s="58"/>
      <c r="X114" s="58"/>
      <c r="Y114" s="59"/>
      <c r="Z114" s="57"/>
      <c r="AA114" s="58"/>
      <c r="AB114" s="58"/>
      <c r="AC114" s="59"/>
      <c r="AD114" s="57">
        <f>V114+Z114</f>
        <v>0</v>
      </c>
      <c r="AE114" s="58"/>
      <c r="AF114" s="58"/>
      <c r="AG114" s="59"/>
      <c r="AH114" s="57"/>
      <c r="AI114" s="58"/>
      <c r="AJ114" s="58"/>
      <c r="AK114" s="59"/>
      <c r="AL114" s="57"/>
      <c r="AM114" s="58"/>
      <c r="AN114" s="58"/>
      <c r="AO114" s="59"/>
      <c r="AP114" s="57">
        <f>AH114+AL114</f>
        <v>0</v>
      </c>
      <c r="AQ114" s="58"/>
      <c r="AR114" s="58"/>
      <c r="AS114" s="59"/>
      <c r="AT114" s="57"/>
      <c r="AU114" s="58"/>
      <c r="AV114" s="58"/>
      <c r="AW114" s="59"/>
      <c r="AX114" s="57"/>
      <c r="AY114" s="58"/>
      <c r="AZ114" s="58"/>
      <c r="BA114" s="59"/>
      <c r="BB114" s="57">
        <f>AT114+AX114</f>
        <v>0</v>
      </c>
      <c r="BC114" s="58"/>
      <c r="BD114" s="58"/>
      <c r="BE114" s="59"/>
      <c r="BF114" s="104"/>
      <c r="BG114" s="105"/>
      <c r="BH114" s="105"/>
      <c r="BI114" s="106"/>
      <c r="BJ114" s="57"/>
      <c r="BK114" s="58"/>
      <c r="BL114" s="58"/>
      <c r="BM114" s="59"/>
      <c r="BN114" s="57">
        <f>BF114+BJ114</f>
        <v>0</v>
      </c>
      <c r="BO114" s="58"/>
      <c r="BP114" s="58"/>
      <c r="BQ114" s="59"/>
      <c r="CA114" s="84" t="s">
        <v>77</v>
      </c>
    </row>
    <row r="117" spans="1:79" ht="15.75" customHeight="1">
      <c r="A117" s="45" t="s">
        <v>35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</row>
    <row r="118" spans="1:79" ht="15.75" customHeight="1">
      <c r="A118" s="45" t="s">
        <v>36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</row>
    <row r="119" spans="1:79" ht="18.75" customHeight="1">
      <c r="A119" s="45" t="s">
        <v>37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</row>
    <row r="120" spans="1:79" ht="12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</row>
    <row r="122" spans="1:79" ht="42" customHeight="1">
      <c r="A122" s="109" t="s">
        <v>144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5"/>
      <c r="AO122" s="5"/>
      <c r="AP122" s="108" t="s">
        <v>144</v>
      </c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</row>
    <row r="123" spans="1:79">
      <c r="W123" s="19" t="s">
        <v>38</v>
      </c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6"/>
      <c r="AO123" s="6"/>
      <c r="AP123" s="19" t="s">
        <v>39</v>
      </c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</row>
    <row r="126" spans="1:79" ht="15.9" customHeight="1">
      <c r="A126" s="109" t="s">
        <v>144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5"/>
      <c r="AO126" s="5"/>
      <c r="AP126" s="108" t="s">
        <v>144</v>
      </c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</row>
    <row r="127" spans="1:79">
      <c r="W127" s="19" t="s">
        <v>38</v>
      </c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6"/>
      <c r="AO127" s="6"/>
      <c r="AP127" s="19" t="s">
        <v>39</v>
      </c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</row>
  </sheetData>
  <mergeCells count="715">
    <mergeCell ref="AS104:BB104"/>
    <mergeCell ref="BC104:BL104"/>
    <mergeCell ref="A105:B105"/>
    <mergeCell ref="C105:F105"/>
    <mergeCell ref="G105:S105"/>
    <mergeCell ref="T105:X105"/>
    <mergeCell ref="Y105:AH105"/>
    <mergeCell ref="AI105:AR105"/>
    <mergeCell ref="AS105:BB105"/>
    <mergeCell ref="BC105:BL105"/>
    <mergeCell ref="A104:B104"/>
    <mergeCell ref="C104:F104"/>
    <mergeCell ref="G104:S104"/>
    <mergeCell ref="T104:X104"/>
    <mergeCell ref="Y104:AH104"/>
    <mergeCell ref="AI104:AR104"/>
    <mergeCell ref="AS102:BB102"/>
    <mergeCell ref="BC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2:B102"/>
    <mergeCell ref="C102:F102"/>
    <mergeCell ref="G102:S102"/>
    <mergeCell ref="T102:X102"/>
    <mergeCell ref="Y102:AH102"/>
    <mergeCell ref="AI102:AR102"/>
    <mergeCell ref="AS100:BB100"/>
    <mergeCell ref="BC100:BL100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G100:S100"/>
    <mergeCell ref="T100:X100"/>
    <mergeCell ref="Y100:AH100"/>
    <mergeCell ref="AI100:AR100"/>
    <mergeCell ref="AS98:BB98"/>
    <mergeCell ref="BC98:BL98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8:B98"/>
    <mergeCell ref="C98:F98"/>
    <mergeCell ref="G98:S98"/>
    <mergeCell ref="T98:X98"/>
    <mergeCell ref="Y98:AH98"/>
    <mergeCell ref="AI98:AR98"/>
    <mergeCell ref="AS96:BB96"/>
    <mergeCell ref="BC96:BL96"/>
    <mergeCell ref="A97:B97"/>
    <mergeCell ref="C97:F97"/>
    <mergeCell ref="G97:S97"/>
    <mergeCell ref="T97:X97"/>
    <mergeCell ref="Y97:AH97"/>
    <mergeCell ref="AI97:AR97"/>
    <mergeCell ref="AS97:BB97"/>
    <mergeCell ref="BC97:BL97"/>
    <mergeCell ref="A96:B96"/>
    <mergeCell ref="C96:F96"/>
    <mergeCell ref="G96:S96"/>
    <mergeCell ref="T96:X96"/>
    <mergeCell ref="Y96:AH96"/>
    <mergeCell ref="AI96:AR96"/>
    <mergeCell ref="AS94:BB94"/>
    <mergeCell ref="BC94:BL94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4:B94"/>
    <mergeCell ref="C94:F94"/>
    <mergeCell ref="G94:S94"/>
    <mergeCell ref="T94:X94"/>
    <mergeCell ref="Y94:AH94"/>
    <mergeCell ref="AI94:AR94"/>
    <mergeCell ref="AS92:BB92"/>
    <mergeCell ref="BC92:BL92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2:B92"/>
    <mergeCell ref="C92:F92"/>
    <mergeCell ref="G92:S92"/>
    <mergeCell ref="T92:X92"/>
    <mergeCell ref="Y92:AH92"/>
    <mergeCell ref="AI92:AR92"/>
    <mergeCell ref="AS90:BB90"/>
    <mergeCell ref="BC90:BL90"/>
    <mergeCell ref="A91:B91"/>
    <mergeCell ref="C91:F91"/>
    <mergeCell ref="G91:S91"/>
    <mergeCell ref="T91:X91"/>
    <mergeCell ref="Y91:AH91"/>
    <mergeCell ref="AI91:AR91"/>
    <mergeCell ref="AS91:BB91"/>
    <mergeCell ref="BC91:BL91"/>
    <mergeCell ref="A90:B90"/>
    <mergeCell ref="C90:F90"/>
    <mergeCell ref="G90:S90"/>
    <mergeCell ref="T90:X90"/>
    <mergeCell ref="Y90:AH90"/>
    <mergeCell ref="AI90:AR90"/>
    <mergeCell ref="AS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88"/>
    <mergeCell ref="C88:F88"/>
    <mergeCell ref="G88:S88"/>
    <mergeCell ref="T88:X88"/>
    <mergeCell ref="Y88:AH88"/>
    <mergeCell ref="AI88:AR88"/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C64:F64"/>
    <mergeCell ref="G64:S64"/>
    <mergeCell ref="T64:X64"/>
    <mergeCell ref="Y64:AH64"/>
    <mergeCell ref="AI64:AR64"/>
    <mergeCell ref="AS64:BB64"/>
    <mergeCell ref="A63:B63"/>
    <mergeCell ref="C63:F63"/>
    <mergeCell ref="G63:S63"/>
    <mergeCell ref="T63:X63"/>
    <mergeCell ref="Y63:AH63"/>
    <mergeCell ref="AW55:AZ55"/>
    <mergeCell ref="BA55:BD55"/>
    <mergeCell ref="BE55:BH55"/>
    <mergeCell ref="BI55:BQ55"/>
    <mergeCell ref="BA54:BD54"/>
    <mergeCell ref="BE54:BH54"/>
    <mergeCell ref="BI54:BQ54"/>
    <mergeCell ref="A55:P55"/>
    <mergeCell ref="Q55:U55"/>
    <mergeCell ref="V55:Z55"/>
    <mergeCell ref="AA55:AF55"/>
    <mergeCell ref="AG55:AK55"/>
    <mergeCell ref="AL55:AP55"/>
    <mergeCell ref="AQ55:AV55"/>
    <mergeCell ref="A54:P54"/>
    <mergeCell ref="Q54:U54"/>
    <mergeCell ref="V54:Z54"/>
    <mergeCell ref="AA54:AF54"/>
    <mergeCell ref="AG54:AK54"/>
    <mergeCell ref="AL54:AP54"/>
    <mergeCell ref="AQ54:AV54"/>
    <mergeCell ref="AW54:AZ54"/>
    <mergeCell ref="AU43:AX43"/>
    <mergeCell ref="AY43:BB43"/>
    <mergeCell ref="BC43:BF43"/>
    <mergeCell ref="BG43:BJ43"/>
    <mergeCell ref="BK43:BQ43"/>
    <mergeCell ref="BG42:BJ42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I42:AL42"/>
    <mergeCell ref="AM42:AP42"/>
    <mergeCell ref="AQ42:AT42"/>
    <mergeCell ref="AU42:AX42"/>
    <mergeCell ref="AY42:BB42"/>
    <mergeCell ref="BC42:BF42"/>
    <mergeCell ref="AU41:AX41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BG40:BJ40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50:Z50"/>
    <mergeCell ref="A46:BL46"/>
    <mergeCell ref="A47:BL47"/>
    <mergeCell ref="AG49:AV49"/>
    <mergeCell ref="Q49:AF49"/>
    <mergeCell ref="A49:P50"/>
    <mergeCell ref="AQ50:AV50"/>
    <mergeCell ref="Q50:U50"/>
    <mergeCell ref="B38:E38"/>
    <mergeCell ref="Q51:U51"/>
    <mergeCell ref="AL50:AP50"/>
    <mergeCell ref="AG50:AK50"/>
    <mergeCell ref="AA50:AF50"/>
    <mergeCell ref="AQ51:AV51"/>
    <mergeCell ref="AL51:AP51"/>
    <mergeCell ref="AG51:AK51"/>
    <mergeCell ref="AA51:AF51"/>
    <mergeCell ref="BI52:BQ52"/>
    <mergeCell ref="A51:P51"/>
    <mergeCell ref="A52:P52"/>
    <mergeCell ref="Q52:U52"/>
    <mergeCell ref="V52:Z52"/>
    <mergeCell ref="AA52:AF52"/>
    <mergeCell ref="AG52:AK52"/>
    <mergeCell ref="AL52:AP52"/>
    <mergeCell ref="AQ52:AV52"/>
    <mergeCell ref="V51:Z51"/>
    <mergeCell ref="V53:Z53"/>
    <mergeCell ref="AA53:AF53"/>
    <mergeCell ref="BC59:BL59"/>
    <mergeCell ref="AS59:BB59"/>
    <mergeCell ref="AI59:AR59"/>
    <mergeCell ref="Y59:AH59"/>
    <mergeCell ref="AG53:AK53"/>
    <mergeCell ref="AL53:AP53"/>
    <mergeCell ref="AQ53:AV53"/>
    <mergeCell ref="BI53:BQ53"/>
    <mergeCell ref="T60:X60"/>
    <mergeCell ref="G60:S60"/>
    <mergeCell ref="A60:B60"/>
    <mergeCell ref="C60:F60"/>
    <mergeCell ref="BC60:BL60"/>
    <mergeCell ref="AS60:BB60"/>
    <mergeCell ref="AI60:AR60"/>
    <mergeCell ref="Y60:AH60"/>
    <mergeCell ref="A108:BL108"/>
    <mergeCell ref="BF110:BQ110"/>
    <mergeCell ref="AT110:BE110"/>
    <mergeCell ref="AH110:AS110"/>
    <mergeCell ref="V110:AG110"/>
    <mergeCell ref="D110:P111"/>
    <mergeCell ref="A110:C111"/>
    <mergeCell ref="BN111:BQ111"/>
    <mergeCell ref="BJ111:BM111"/>
    <mergeCell ref="BF111:BI111"/>
    <mergeCell ref="AD111:AG111"/>
    <mergeCell ref="Z111:AC111"/>
    <mergeCell ref="BB111:BE111"/>
    <mergeCell ref="AX111:BA111"/>
    <mergeCell ref="AT111:AW111"/>
    <mergeCell ref="AP111:AS111"/>
    <mergeCell ref="A114:C114"/>
    <mergeCell ref="D114:P114"/>
    <mergeCell ref="V111:Y111"/>
    <mergeCell ref="BN112:BQ112"/>
    <mergeCell ref="BJ112:BM112"/>
    <mergeCell ref="BF112:BI112"/>
    <mergeCell ref="BB112:BE112"/>
    <mergeCell ref="AX112:BA112"/>
    <mergeCell ref="AT112:AW112"/>
    <mergeCell ref="AP112:AS112"/>
    <mergeCell ref="A112:C112"/>
    <mergeCell ref="AD112:AG112"/>
    <mergeCell ref="Z112:AC112"/>
    <mergeCell ref="V112:Y112"/>
    <mergeCell ref="D112:P112"/>
    <mergeCell ref="Q112:U112"/>
    <mergeCell ref="AH114:AK114"/>
    <mergeCell ref="BN114:BQ114"/>
    <mergeCell ref="AP114:AS114"/>
    <mergeCell ref="AT114:AW114"/>
    <mergeCell ref="AX114:BA114"/>
    <mergeCell ref="BB114:BE114"/>
    <mergeCell ref="BF114:BI114"/>
    <mergeCell ref="BJ114:BM114"/>
    <mergeCell ref="D113:P113"/>
    <mergeCell ref="V113:Y113"/>
    <mergeCell ref="Z113:AC113"/>
    <mergeCell ref="AD113:AG113"/>
    <mergeCell ref="V114:Y114"/>
    <mergeCell ref="Z114:AC114"/>
    <mergeCell ref="AD114:AG114"/>
    <mergeCell ref="BJ113:BM113"/>
    <mergeCell ref="BN113:BQ113"/>
    <mergeCell ref="AP113:AS113"/>
    <mergeCell ref="AT113:AW113"/>
    <mergeCell ref="AX113:BA113"/>
    <mergeCell ref="BB113:BE113"/>
    <mergeCell ref="T62:X62"/>
    <mergeCell ref="Y62:AH62"/>
    <mergeCell ref="AI62:AR62"/>
    <mergeCell ref="AS62:BB62"/>
    <mergeCell ref="BC62:BL62"/>
    <mergeCell ref="A107:BQ107"/>
    <mergeCell ref="AI63:AR63"/>
    <mergeCell ref="AS63:BB63"/>
    <mergeCell ref="BC63:BL63"/>
    <mergeCell ref="A64:B64"/>
    <mergeCell ref="Y61:AH61"/>
    <mergeCell ref="A119:BL119"/>
    <mergeCell ref="A120:BL120"/>
    <mergeCell ref="A122:V122"/>
    <mergeCell ref="W122:AM122"/>
    <mergeCell ref="AP122:BH122"/>
    <mergeCell ref="A117:BL117"/>
    <mergeCell ref="A118:BL118"/>
    <mergeCell ref="C62:F62"/>
    <mergeCell ref="G62:S62"/>
    <mergeCell ref="A17:K17"/>
    <mergeCell ref="AA38:AD38"/>
    <mergeCell ref="A62:B62"/>
    <mergeCell ref="AI61:AR61"/>
    <mergeCell ref="AS61:BB61"/>
    <mergeCell ref="BC61:BL61"/>
    <mergeCell ref="A61:B61"/>
    <mergeCell ref="C61:F61"/>
    <mergeCell ref="G61:S61"/>
    <mergeCell ref="T61:X61"/>
    <mergeCell ref="G59:S59"/>
    <mergeCell ref="A57:BL57"/>
    <mergeCell ref="F38:I38"/>
    <mergeCell ref="J38:Z38"/>
    <mergeCell ref="AO2:BL4"/>
    <mergeCell ref="Y13:AL13"/>
    <mergeCell ref="M18:AA18"/>
    <mergeCell ref="B14:K14"/>
    <mergeCell ref="B16:K16"/>
    <mergeCell ref="B18:K18"/>
    <mergeCell ref="AL111:AO111"/>
    <mergeCell ref="AH111:AK111"/>
    <mergeCell ref="AE38:AH38"/>
    <mergeCell ref="AI38:AL38"/>
    <mergeCell ref="AM38:AP38"/>
    <mergeCell ref="A59:B59"/>
    <mergeCell ref="C59:F59"/>
    <mergeCell ref="A53:P53"/>
    <mergeCell ref="Q53:U53"/>
    <mergeCell ref="T59:X59"/>
    <mergeCell ref="AP127:BH127"/>
    <mergeCell ref="A126:V126"/>
    <mergeCell ref="W126:AM126"/>
    <mergeCell ref="AP126:BH126"/>
    <mergeCell ref="W127:AM127"/>
    <mergeCell ref="AL112:AO112"/>
    <mergeCell ref="AH112:AK112"/>
    <mergeCell ref="BF113:BI113"/>
    <mergeCell ref="A113:C113"/>
    <mergeCell ref="AL114:AO114"/>
    <mergeCell ref="A34:A35"/>
    <mergeCell ref="BK34:BQ35"/>
    <mergeCell ref="BK36:BQ36"/>
    <mergeCell ref="AP123:BH123"/>
    <mergeCell ref="W123:AM123"/>
    <mergeCell ref="Q110:U111"/>
    <mergeCell ref="Q113:U113"/>
    <mergeCell ref="Q114:U114"/>
    <mergeCell ref="AH113:AK113"/>
    <mergeCell ref="AL113:AO113"/>
    <mergeCell ref="BK37:BQ37"/>
    <mergeCell ref="BK38:BQ38"/>
    <mergeCell ref="AW50:AZ50"/>
    <mergeCell ref="AW51:AZ51"/>
    <mergeCell ref="BE50:BH50"/>
    <mergeCell ref="BE51:BH51"/>
    <mergeCell ref="BI51:BQ51"/>
    <mergeCell ref="BG38:BJ38"/>
    <mergeCell ref="BC37:BF37"/>
    <mergeCell ref="BG37:BJ37"/>
    <mergeCell ref="BI49:BQ50"/>
    <mergeCell ref="BE53:BH53"/>
    <mergeCell ref="AW49:BH49"/>
    <mergeCell ref="AW53:AZ53"/>
    <mergeCell ref="BA50:BD50"/>
    <mergeCell ref="BA51:BD51"/>
    <mergeCell ref="BA52:BD52"/>
    <mergeCell ref="BA53:BD53"/>
    <mergeCell ref="AW52:AZ52"/>
    <mergeCell ref="BE52:BH52"/>
  </mergeCells>
  <phoneticPr fontId="0" type="noConversion"/>
  <conditionalFormatting sqref="C62:F105">
    <cfRule type="cellIs" dxfId="0" priority="1" stopIfTrue="1" operator="equal">
      <formula>$C61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КПК0212110</vt:lpstr>
      <vt:lpstr>КПК0212110!Область_печати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2019-08-21T13:15:45Z</dcterms:modified>
</cp:coreProperties>
</file>